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M:\Compras\COMPRAS 2025\PROCESSOS LICITATÓRIOS\PREGÃO\PREGÃO ELET. 014-2025 - MATERIAL DE EXPEDIENTE\"/>
    </mc:Choice>
  </mc:AlternateContent>
  <xr:revisionPtr revIDLastSave="0" documentId="13_ncr:1_{5EEF5558-CF7D-4AFC-BB5A-CEA30A99BBEF}" xr6:coauthVersionLast="47" xr6:coauthVersionMax="47" xr10:uidLastSave="{00000000-0000-0000-0000-000000000000}"/>
  <bookViews>
    <workbookView xWindow="-120" yWindow="-120" windowWidth="29040" windowHeight="15840" xr2:uid="{91E06526-C2D2-4289-ADC2-9D5E42123EAA}"/>
  </bookViews>
  <sheets>
    <sheet name="Anexo I"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 i="1" l="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5" i="1"/>
  <c r="H226" i="1" l="1"/>
</calcChain>
</file>

<file path=xl/sharedStrings.xml><?xml version="1.0" encoding="utf-8"?>
<sst xmlns="http://schemas.openxmlformats.org/spreadsheetml/2006/main" count="454" uniqueCount="248">
  <si>
    <t>15/2025</t>
  </si>
  <si>
    <t>Lote</t>
  </si>
  <si>
    <t>Item</t>
  </si>
  <si>
    <t>Unid. de Medida</t>
  </si>
  <si>
    <t>Valor Unitário</t>
  </si>
  <si>
    <t xml:space="preserve"> Qtd. Total</t>
  </si>
  <si>
    <t>Vlr. Total</t>
  </si>
  <si>
    <t>UND</t>
  </si>
  <si>
    <t xml:space="preserve">Und </t>
  </si>
  <si>
    <t xml:space="preserve">CX </t>
  </si>
  <si>
    <t>PCTE</t>
  </si>
  <si>
    <t>PCT</t>
  </si>
  <si>
    <t>BASTÃO REFIL DE COLA QUENTE FINO, TRANSPARENTE, 7MM, EMBALAGEM DE 500 GRAMAS.</t>
  </si>
  <si>
    <t>EMB</t>
  </si>
  <si>
    <t>BASTÃO REFIL DE COLA QUENTE GROSSO (11,2X300MM), TRANSPARENTE, EMBALAGEM DE 500 GRAMAS</t>
  </si>
  <si>
    <t>BATERIA CR2025 DE LÍTHIUM TIPO MOEDA. VOLTAGEM: 3V. TAMANHO: 20MM X 2,5MM. CARTELA COM 5 UNIDADES.</t>
  </si>
  <si>
    <t>CAR</t>
  </si>
  <si>
    <t>BATERIA CR 2032 DE LÍTHIUM, TIPO MOEDA. VOLTAGEM: 3V. TAMANHO: PADRÃO. CARTELA COM 5 UNIDADES.</t>
  </si>
  <si>
    <t xml:space="preserve">POT </t>
  </si>
  <si>
    <t>CADERNO BROCHURA, CAPA FLEXÍVEL 1/4, COM 48 FOLHAS, FOLHAS PAUTADAS, GRAMATURA: 56 G/M²</t>
  </si>
  <si>
    <t>CADERNO QUADRICULADO 7X7 MM, BROCHURA, CAPA FLEXÍVEL, 48 FOLHAS.</t>
  </si>
  <si>
    <t>CAIXA ORGANIZADORA 21 DIVISÓRIAS - PLÁSTICA COR:TRANSPARENTE</t>
  </si>
  <si>
    <t>CAIXA ORGANIZADORA PLÁSTICO TRANSPARENTE 30L, COM TAMPA E TRAVA. DIMENSÕES: 30,7X42,5X30,5 CM.</t>
  </si>
  <si>
    <t>CANETA DE TINTA ACRÍLICA- CORES DIVERSAS</t>
  </si>
  <si>
    <t>CAPA PARA ENCADERNAÇAO, TAMANHO A4, ESPESSURA 0,30 DE PP PRETA COURO (FUNDO). PACOTE COM 100 CAPAS.</t>
  </si>
  <si>
    <t>FL</t>
  </si>
  <si>
    <t>CARTOLINA ESCOLAR BRANCA 180G/M2, MEDIDA 55X73CM</t>
  </si>
  <si>
    <t>CAVALETE PARA FLIP CHART EM MADEIRA PINUS E BANDEJA, MEDINDO 89X59CM.</t>
  </si>
  <si>
    <t>CESTO ORGANIZADOR 27 X 21 X 8CM</t>
  </si>
  <si>
    <t>CESTO ORGANIZADOR 34 X 15 X 9CM</t>
  </si>
  <si>
    <t>CJ</t>
  </si>
  <si>
    <t>ESPIRAL DE PLASTICO, COR PRETA, 14MM. PACOTE COM 50 UNIDADES.</t>
  </si>
  <si>
    <t>ESPIRAL DE PLASTICO, COR PRETA, 17MM. PACOTE COM 50 UNIDADES.</t>
  </si>
  <si>
    <t>ESPIRAL DE PLASTICO, COR PRETA, 7MM. PACOTE COM 50 UNIDADES.</t>
  </si>
  <si>
    <t>ESPIRAL DE PLASTICO, COR PRETA, 9MM. PACOTE COM 50 UNIDADES.</t>
  </si>
  <si>
    <t>ETIQUETA ADESIVA REDONDA 12MM, PT 210, NAS CORES VERMELHO, AMARELO E VERDE</t>
  </si>
  <si>
    <t>EVA METÁLICO REVESTIDO DE GLITTER, FOLHA TAMANHO: 60 X 40CM, ESPESSURA 1,5 MM. CORES DIVERSAS.</t>
  </si>
  <si>
    <t>FITA ADESIVA CREPE MONOFACE MULTIUSO 18MMX50M.</t>
  </si>
  <si>
    <t>FITA PARA IMPRESSORA EPSON FX-890</t>
  </si>
  <si>
    <t>FITA PLÁSTICA 32MM X 50M. COMPOSIÇÃO: POLIETILENO, POLIPROPILENO E PIGMENTOS.</t>
  </si>
  <si>
    <t>GRAMPEADOR 106 MANUAL CAPACIDADE DE 6 A 8 MMDIMENSÕES (C X L X A): 18.50 X 15.00 X 3.80 CENTÍMETROS.</t>
  </si>
  <si>
    <t>GRAMPO PARA GRAMPEADOR 23/10 AÇO GALVANIZADO CAIXA COM 5000 UND.</t>
  </si>
  <si>
    <t>GRAMPO PARA GRAMPEADOR 23/13 AÇO GALVANIZADO CAIXA COM 5000 UND.</t>
  </si>
  <si>
    <t>Cxa</t>
  </si>
  <si>
    <t>PALITO PARA ALGODAO DOCE 40 CM, PACOTE CONTENDO 100 UNIDADES.</t>
  </si>
  <si>
    <t>ROL</t>
  </si>
  <si>
    <t>PAPEL CREME ENCORPADO - 200G/M²- A3</t>
  </si>
  <si>
    <t>BLO</t>
  </si>
  <si>
    <t>PAPEL CREME ENCORPADO - 200G/M²- A4</t>
  </si>
  <si>
    <t>PAPEL CREPOM CORES VARIADAS PCT COM 10 UND 0,48X2,00</t>
  </si>
  <si>
    <t>PAPEL VERGE,TIPO PLUS, A4 MEDINDO(210X297)MM, PESANDO 180G/M2, CORES VARIADAS, PACOTE COM 50 FOLHAS.</t>
  </si>
  <si>
    <t>PERFURADOR DE PAPEL 2 FUROS 40/45 FOLHAS</t>
  </si>
  <si>
    <t>PILHAS RECARREGÁVEIS AA 2500MAH. COMPOSIÇÃO NI-MH. EMBALAGEM CONTENDO 4 UNIDADES.</t>
  </si>
  <si>
    <t>PISTOLA PARA COLA QUENTE FINA, SEM FIO RECARREGÁVEL, 7W</t>
  </si>
  <si>
    <t>POTE REDONDO ORGANIZADOR ALIMENTOS HERMÉTICO ACRÍLICO 1,25L</t>
  </si>
  <si>
    <t>PRENDEDOR DE PAPEL, TIPO METAL BINDER, VÁRIOS TAMANHOS (19MM, 25MM, 32MM, 41MM, 51 MM)</t>
  </si>
  <si>
    <t>RÉGUA ESCOLAR, 30 CM, PRODUZIDA EM POLIESTIRENO COM ESPESSURA EM 3MM, CRISTAL.</t>
  </si>
  <si>
    <t>ROLETE PARA MÁQUINA DE CALCULAR IR 40T (1009)</t>
  </si>
  <si>
    <t>MT</t>
  </si>
  <si>
    <t>Pregão Eletrônico 014/2025 - REGISTRO DE PREÇOS para futura e eventual aquisição de materiais de expediente (escritório e papelaria), em atendimento a demanda das Secretarias do Município de Medianeira/PR</t>
  </si>
  <si>
    <t>Modalidade e Objeto</t>
  </si>
  <si>
    <t>DESCRIÇÃO</t>
  </si>
  <si>
    <t>AGENDA 2025 CAPA DURA, CONTENDO O BRASÃO DO MUNICÍPIO, TAMANHO: 14CM DE LARGURA POR 20CM DE COMPRIMENTO. CAPA DURA COM LAMINAÇÃO PARA PROTEÇÃO. ENCADERNADO COM GARRAS DUPLO-ANEL DE METAL. PÁGINAS INTERNAS (MIOLO) IMPRESSAS EM PAPEL SULFITE (OFFSET) 63G BRANCO. CONTENDO PLANEJAMENTO MENSAL NO INÍCIO DE CASA MÊS, CADA DIA DA SEMANA DEVE OCUPAR UMA PÁGINA DA AGENDA, PODENDO SER EXCEÇÃO OS FINAIS DE SEMANA.</t>
  </si>
  <si>
    <t>APAGADOR DE LOUSA MADEIRA COM PORTA GIZ. APAGADOR DE FELTRO IDEAL PARA QUADROS ESCOLARES. POSSUI DEPÓSITO IDEAL PARA ARMAZENAMENTO DE GIZ. MEDIDAS: 17 CM X 7 CM.</t>
  </si>
  <si>
    <t>APOIO ERGONÔMICO DE PULSO COM BASE PARA TECLADO. EM ESPUMA DE POLIURETANO (PU) COM LATEX. BASE EMBORRACHADA ANTIDERRAPANTE.  DIMENSÕES APROXIMADAS: ALTURA 15MM X LARGURA 180MM X COMPRIMENTO 490MM. ESPESSURA: 2,5MM. DUBLADO COM TECIDO POLIESTER. BORDAS COSTURADAS PARA MAIOR DURABILIDADE E RESISTÊNCIA CONTRA DESGASTES. COR PRETA. DENTRO DAS NORMAS EXIGIDAS PELA NR 17 DE ERGONOMIA DO MINISTÉRIO DO TRABALHO.</t>
  </si>
  <si>
    <t>APONTADOR DE LÁPIS, DE METAL, COM LÂMINAS DE AÇO CARBONO DE ALTA QUALIDADE, FORMATOS ERGONÔ-MICOS, MEDINDO APROXIMADAMENTE 3,0CMX1,5CM.</t>
  </si>
  <si>
    <t>ARQUIVO DE MESA FICHÁRIO DE MESA EM ACRÍLICO, COM TAMPA E ALFABETO DE A Á Z</t>
  </si>
  <si>
    <t>BALÃO BUBBLE 24 POLEGADAS 60CM TRANSPARENTE, PACOTE COM 50 UND</t>
  </si>
  <si>
    <t>BALÃO BUBBLE BOLHA 36 POLEGADAS FESTA DECORAÇÃO 90CM COR TRANSPARENTE, PACOTE COM 50 UND</t>
  </si>
  <si>
    <t>BALÃO CANUDO: MATERIAL LATEX, TAMANHO 260, CORES DIVERSAS. PACOTE COM 50 UND.</t>
  </si>
  <si>
    <t>BALÃO DE FESTA EM LÁTEX E LISO Nº 9, ACONDICIONADO EM PACOTE PLÁSTICO TRANSPARENTE LACRADO CONTENDO 50 UNIDADES. CONSTAR NA EMBALAGEM: MARCA, QUANTIDADE, CÓDIGO DE BARRAS E DADOS DE IDENTIFICAÇÃO DO FABRICANTE. PACOTE DE UMA SÓ COR, PODENDO SER SOLICITADO EM COM CORES DIVERSAS.</t>
  </si>
  <si>
    <t>BALÃO METALIZADO CORAÇÃO VERMELHO, 18 POLEGADAS COM 45 CM - C/ LACRE, COMPOSIÇÃO: PLÁSTICO POLIAMIDA METALIZADO, FECHAMENTO AUTOMÁTICO POR VÁLVULA, NA COR VERMELHO</t>
  </si>
  <si>
    <t>BALÕES/BEXIGAS/CROMADO/PLATINO Nº 9 METALIZADO. BALÕES METALIZADOS DE ALTA QUALIDADE, TAMANHO DO BALÃO: 9 POLEGADAS- 23 CM CHEIO. MATERIAL LÁTEX, CORES DIVERSAS</t>
  </si>
  <si>
    <t>BATERIA RECARREGÁVEL 2,4 600MA PARA TELEFONE SEM FIO. COMPOSIÇÃO NI-MH. COMPATÍVEL COM MODELO TS DA INTELBRÁS.</t>
  </si>
  <si>
    <t>BLOCO DE ANOTAÇÕES, TAMANHO: 14,5X21 CM. PAPEL RECICLADO, COM CAPA DURA (PAPELÃO DURO), COM 100 FOLHAS, PERGAMINHADO 75 G/M². COR CAPA: 4X0. COR MIOLO: 1X0. ACABAMENTO: ESPIRAL LOCALIZADO NA PARTE SUPERIOR HORIZONTAL</t>
  </si>
  <si>
    <t>BLOCOS DE ANOTAÇÕES. FOLHAS PAUTADAS. CAPA: PAPEL KRAFT 180 G. MIOLO: PAPEL SULFITE 75 G. NÚMERO DE FOLHAS: 40. PÁGINAS: 80. LARGURA: 10 CM. ALTURA: 14 CM. ENCADERNAÇÃO: ESPIRAL.</t>
  </si>
  <si>
    <t>BLOCOS DE NOTAS ADESIVAS COLORAÇÃO DIVERSA 76X76MM, 100 FLS.</t>
  </si>
  <si>
    <t>BLOCOS DE NOTAS ADESIVAS, PACOTE COM 4 BLOCOS DE 38 MM X 50 MM - 100 FOLHAS CADA VARIEDADE DE CORES</t>
  </si>
  <si>
    <t>BOBINA APG 57MMX30M 1VIA CAIXA COM 30 UNIDADES</t>
  </si>
  <si>
    <t>BORRACHA ESCOLAR BRANCA MACIA E SUAVE COM LATEX NATURAL, ALTURA DO PRODUTO 3,20CMX2,20CM LARGURA X 0,70CM PROFUNDIDADE. EMBALAGEM COM 50 UND.</t>
  </si>
  <si>
    <t>BORRACHA PLÁSTICA BRANCA COM CAPA ERGONOMICA, FORMATO RETANGULAR, COM FORMULACAO DE ALTA QUALIDADE, LIVRE DE PVC, APAGABILIDADE MÁXIMA EM ESCRITAS DE LÁPIS E LAPISEIRA. DIMENSÕES APROXIMADAS: 10MM (L) X 20MM (A) X 45MM (C). PRODUTO ATÓXICO E NÃO PERECÍVEL.</t>
  </si>
  <si>
    <t>BORRACHA PONTEIRA BRANCA COM DIMENSÕES MÍNIMAS 2,9 X1,2X 0,06CM, PESO MÍNIMO 4GR. POTE COM NO MÍNIMO 48 UNIDADES.</t>
  </si>
  <si>
    <t>CADERNO BROCHURA ¼ , CAPA DURA, COSTURADO, CONTENDO 96 FLS., FORMATO 140MMX200MM, MIOLO PAPEL 56G/M² COM PAUTAS E MARGEM AZUIS, CAPA E CONTRA-CAPA 120G/M² PAPELAO 690G/M² E QUARDA 120 G/M², PRODUZIDO A PARTIR DA COMPOSICAO FIBROSA 100% RECICLADO ECOLOGICAMENTE (30% DE APARAS POS-CONSUMO E 70% DE APARAS PRE-CONSUMO). DEVERA CONSTAR NA CAPA SELO DO INMETRO, SENDO TODA CONFECCIONADA COM MATERIAL RECICLADO ECOLOGICO. O MATERIAL DEVERA ESTAR DE ACORDO COM A NORMA DA ABNT, COM SELO DO INMETRO</t>
  </si>
  <si>
    <t>CADERNO ESPIRAL UNIVERSITÁRIO 10 MATÉRIAS, CAPA DURA, BOLSA PLÁSTICA , FOLHAS PAUTADAS E ESPIRAL COLORIDO, 200 FOLHAS. FORMATO 200MM X 275MM. CORES SORTIDAS. PRODUTO CERTIFICADO FSC.</t>
  </si>
  <si>
    <t>CADERNO ESPIRAL UNIVERSITÁRIO 1 MATÉRIA, CAPA DURA, FOLHAS PAUTADAS E ESPIRAL COLORIDO, 80 FOLHAS. FORMATO 200MM X 275MM. CORES SORTIDAS. PRODUTO CERTIFICADO FSC.</t>
  </si>
  <si>
    <t>CAIXA ARQUIVO MORTO NA COR AMARELA. DIMENSÕES: 250X130X350MM. MATERIAL: POLIPROPILENO.</t>
  </si>
  <si>
    <t>CAIXA ARQUIVO MORTO PAPELÃO 405X180X292MM (PACOTE COM 25 UNIDADES)</t>
  </si>
  <si>
    <t>CAIXA ARTICULÁVEL INJETADA EM POLIESTIRENO CRISTAL COM DUAS BANDEJAS NO TAMANHO OFÍCIO. MEDIDAS: 360 X 260 X 130MM.</t>
  </si>
  <si>
    <t>CAIXA ARTICULÁVEL INJETADA EM POLIESTIRENO CRISTAL COM TRÊS BANDEJAS NO TAMANHO OFÍCIO. PROPORCIONA ARQUIVAMENTO RÁPIDO DE FORMA VERTICAL. MEDIDAS: 360 X 260 X 180MM.</t>
  </si>
  <si>
    <t>CAIXA ARTICULÁVEL TAMANHO A4, TRIPLA ENTRADA LATERAL. FABRICADA EM POLIESTIRENO. 3MM DE ESPESSURA DE PAREDE. A BANDEJA POSSUI UMA PARTE LIGEIRAMENTE CHANFRADA PARA EVITAR QUE OS DOCUMENTOS DESLIZEM PARA FORA. AS HASTES EM ALUMÍNIO GARANTEM PERFEITA ESTABILIDADE E SEGURANÇA NO USO. POSSUI ALMOFADAS INFERIORES QUE OFERECE UMA BASE PROTETORA PARA NÃO ARRANHAR A SUPERFÍCIE. DIMENSÕES: 36CM (L) X 26,5CM (P) X 23,8CM (A). COR: FUMÊ.</t>
  </si>
  <si>
    <t>CAIXA ORGANIZADORA 12 LITROS COM TAMPA E TRAVA. COR: TRANSPARENTE, EM POLIPROPILENO 27CM X 21CM X 19CM.</t>
  </si>
  <si>
    <t>CALCULADORA DE MESA 12 DIGITOS, SEM BOBINA, POSSUI FUNCAO PERCENTUAL QUE ADERE AS NECESSIDADES DIARIAS, MODELO COMPACTO COM TECLAS MACIAS QUE FACILITAM O USO, BATERIA E ALIMENTACAO SOLAR (TWO POWER) OPERACAO BASICA, RAIZ E PERCENTAGEM, MEMORIA DE CALCULOS (M+, M-, MRC), TECLAS INVERSORAS DE SINAIS, TECLA BAKSPACE, TAMANHO APROXIMADO 11X13CM.</t>
  </si>
  <si>
    <t>CANETINHA HIDROGRAFICA REGULAR - EMBALAGEM COM 12 UNIDADES, CORES VARIADAS.</t>
  </si>
  <si>
    <t>CAPA TPU PARA TABLET NOKIA T20 DESCRIÇÃO DO PRODUTO: CAPA TPU/SILICONE NA COR PRETA COM ACESSO A TODAS OS BOTÕES DO DISPOSITIVO. COMPATIBILIDADE: TABLET NOKOA T20</t>
  </si>
  <si>
    <t>CARBONO PARA TIRAR RISCO EM TECIDOS UNIDADE DE VENDA: PACOTE COM 10 FOLHAS DA MESMA COR. TAMANHO: ALTURA 44CM X LARGURA 66CM.</t>
  </si>
  <si>
    <t>CARIMBO NUMERADOR DE 6 DÍGITOS AUTOMÁTICO COM ESTRUTURA METÁLICA QUE FAZ AS SEGUINTES REPETIÇÕES: "0, 1, 2, 3, 4, 6, 12". ACOMPANHA: 1 PINÇA PLÁSTICA PARA MUDANÇA DOS NÚMEROS 1 TUBO DE TINTA 1 REFIL PARA O NUMERADOR</t>
  </si>
  <si>
    <t>CARREGADOR PARA PILHAS RECARREGÁVEIS MODELO AA E AAA. SUPORTE PARA 2 PILHAS AA E 2 AAA. COMPATÍVEL COM PILHAS RECARREGÁVEIS NI-MH. BIVOLT</t>
  </si>
  <si>
    <t>CASE/CAPA/BOLSA PARA TRANSPORTE DE NOTEBOOK. IMPERMEÁVEL. SEM ESTAMPA. EM TECIDO TIPO NEOPREME. COM REVESTIMENTO EM MATERIAL ANTI ARRANHÕES. FECHAMENTO POR ZÍPER Nº 8. SEM DIVISÕES INTERNAS. SEM ALÇA. COM COSTURA REFORÇADA. COR A SER DEFENIDA PELA SECRETARIA DE EDUCAÇÃO E CULTURA. COM LOGOMARCA SERIGRAFADA CONFORME DEFINIÇÃO DA SEC. MUNICIPAL DE EDUCAÇÃO E CULTURA. MEDIDAS APROXIMADAS 46X33X3CM (LXCXP). PRAZO DE ENTREGA 30 DIAS APÓS EMISSÃO DA NOTA DE EMPENHO.</t>
  </si>
  <si>
    <t>CLAVICULÁRIO - ARMÁRIO ORGANIZADOR DE CHAVES EM AÇO P/72 CHAVES (380X50X455MM)</t>
  </si>
  <si>
    <t>CLIPE EM AÇO NIQUELADO Nº 2/0 EMBALADO EM CAIXA CARTÃO COM 100 UNIDADES</t>
  </si>
  <si>
    <t>CLIPE EM AÇO NIQUELADO Nº 3/0 EMBALADO EM CAIXA CARTÃO COM 100 UNIDADES</t>
  </si>
  <si>
    <t>CLIPE EM AÇO NIQUELADO Nº 4/0 EMBALADO EM CAIXA CARTÃO COM 100 UNIDADES.</t>
  </si>
  <si>
    <t>CLIPE EM AÇO NIQUELADO Nº 6/0 EMBALADO EM CAIXA CARTÃO COM 100 UNIDADES.</t>
  </si>
  <si>
    <t>CLIPE EM AÇO NIQUELADO Nº 8/0 EMBALADO EM CAIXA CARTÃO COM 100 UNIDADES.</t>
  </si>
  <si>
    <t>COLA BRANCA LÍQUIDA 1 KG, COM BICO CONTRA ENTUPIMENTOS E VAZAMENTOS, 100% LAVÁVEL, FÓRMULA A BASE DE ÁGUA E PVA, ACABEMENTO TRANSPARENTE E FLEXÍVEL</t>
  </si>
  <si>
    <t>COLA COM GLITTER 35G, (BRANCO, PRETO, VERDE, AZUL, ROSA, VERMELHO, AMARELO, DOURADO, PRATA E PÉROLA - CORES SERÃO SOLICITADAS CONFORME NECESSIDADE DO SOLICITANTE))</t>
  </si>
  <si>
    <t>COLA EM BASTÃO 40G. PRODUTO LAVÁVEL E NÃO TÓXICO. COMPOSIÇÃO: RESINA SINTÉTICA, ÁGUA, UMECTANTES E PRESERVANTES. TAMANHO: 9 X 1 X 1 CM (COMPRIMENTO X LARGURA X ALTURA).</t>
  </si>
  <si>
    <t>COLA INSTANTÂNEA MULTIUSO 20G. DESCRIÇÃO: ADESIVO COLA INSTANTÂNEA MULTIUSO À BASE DE CIANOACRILATO, PESO MÍNIMO 20G. QUE POSSUA VISCOSIDADE MÉDIA, SECURA RÁPIDA EM MÉDIA DE 10 A 15 SEGUNDOS, QUE POSSA SER USADO EM DIVERSOS MATERIAIS. BICO ANTIENTUPIMENTO.</t>
  </si>
  <si>
    <t>COLA INSTANTANEA PARA E.V.A- DE FÁCIL ADERÊNCIA EM DIVERSOS TIPOS DE MATERIAIS, COMO EVA, MADEIRA, PAPEL, PAPELÃO, CORTIÇA, COURO, CERÂMICA, PLÁSTICOS. CAIXA CONTENDO 12UN DE 20GR.</t>
  </si>
  <si>
    <t>COLA LIQUIDA BRANCA 110 GR, USO ESCOLAR, NÃO TÓXICA, 100% LAVÁVEL, NÃO CONTÉM SOLVENTES NEM PVC. COMPOSIÇÃO: ACETATO DE POLIVINILA. DIMENSÕES DO PRODUTO: 15X6X3 CM (CXLXA). COM REGISTRO INMETRO.</t>
  </si>
  <si>
    <t>COLA LIQUIDA BRANCA 500 GR. COM ACABAMENTO TRANSPARENTE E FLEXÍVEL. À BASE DE ÁGUA E PVA. É 100% LAVÁVEL. COM REGISTRO INMETRO.</t>
  </si>
  <si>
    <t>COLA MADEIRA -DESENVOLVIDA ESPECIALMENTE PARA A COLAGEM DE MADEIRA COM MADEIRA. RÁPIDA SECAGEM E EXCELENTE ADERÊNCIA. IDEAL PARA REPAROS E MONTAGENS DE OBJETOS. NÃO TÓXICA, Á BASE DE ÁGUA E BAIXO ODOR. FRASCO 100 G.</t>
  </si>
  <si>
    <t>COLCHETE LATONADO,N.13. DIÂMETRO APROXIMADO DA CABEÇA: 14 MM. COMPRIMENTO APROXIMADO DA PERNA: 75 MM. PARA 360 FOLHAS. CAIXA COM 72 UNIDADES. FABRICADO COM CHAPA DE AÇO REVESTIDO.</t>
  </si>
  <si>
    <t>COLCHETE LATONADO N.14. DIÂMETRO APROXIMADO DA CABEÇA: 14 MM. COMPRIMENTO APROXIMADO DA PERNA: 82 MM. PARA 400 FOLHAS. CAIXA COM 72 UNIDADES. FABRICADO COM CHAPA DE AÇO REVESTIDO.</t>
  </si>
  <si>
    <t>COLCHETE LATONADO,N.15. DIÂMETRO APROXIMADO DA CABEÇA: 15 MM. COMPRIMENTO APROXIMADO DA PERNA: 100 MM. PARA 450 FOLHAS. CAIXA COM 72 UNIDADES. FABRICADO COM CHAPA DE AÇO REVESTIDO.</t>
  </si>
  <si>
    <t>CONJUNTO DE CAIXAS ORGANIZADORAS DE PLÁSTICO EMPILHÁVEIS, RETANGULAR, CAPACIDADE 6L, COM TAMPA, CONJUNTO CONTENDO 3 CAIXAS.</t>
  </si>
  <si>
    <t>CORRETIVO LIQUIDO, A BASE DE AGUA, ATOXICO, FRASCO C/18ML</t>
  </si>
  <si>
    <t>CORRETIVO TIPO ROLLER EM FITA,MEDINDO 4,2MMX8,5M,P/CORRECAO DE TEXTOS</t>
  </si>
  <si>
    <t>ELÁSTICO LÁTEX 1000G Nº 18; AMARELO.DIMENSÕES: 1,8 MM X 2 MM X 5 MM. PACOTE CONTENDO NO MÍNIMO 1000 UNIDADES.</t>
  </si>
  <si>
    <t>EMBALAGEM PLÁSTICA PARA ARMAZENAR FOTOS E DOCUMENTOS DE TEXTOS PHOTO BAG 12X18CM 100 UN C/ABA E ADESIVO</t>
  </si>
  <si>
    <t>ENCADERNADORA A4 - PERFURAÇÃO MANUAL. CAPACIDADE MÍNIMA DE PERFURAÇÃO 16 FOLHAS, CAPACIDADE MÍNIMA DE ENCADERNAÇÃO DE ATÉ 500 FOLHAS, AJUSTES DE MARGEM 2, 4 E 6 MM, QUANTIDADE MÍNIMA DE FUROS 46 FUROS, DISTANCIA ENTRE FUROS DE NO MÍNIMO 6,59 E MAXIMO DE 6,35MM, MEDIDAS APROXIMADAS DA DIMENSASÃO DA MÁQUINA (C X L X A)360 X 250 X 140 MM, DE MESA, TENSÃO 110V</t>
  </si>
  <si>
    <t>ENVELOPE 162MM X 22900. CAIXA COM 100 UNIDADES.</t>
  </si>
  <si>
    <t>ENVELOPE BRANCO OFÍCIO 75G 114X229. CAIXA CONTENDO 100 UNIDADES.</t>
  </si>
  <si>
    <t>ENVELOPE SACO KRAFT OURO 80G. 240X340MM. CAIXA CONTENDO 250 UNIDADES.</t>
  </si>
  <si>
    <t>ESPELHOS RETANGULAR MOLDURA PLÁSTICA LARANJA N18 ESPELHO COM MOLDURA PLÁSTICA NA COR LARANJA (PARA ODONTO)</t>
  </si>
  <si>
    <t>ESTILETE METÁLICO COM GRIP EMBORRACHADO EM FORMATO ERGONÔMICO. LÂMINA LARGA COM TRATAMENTO ANTIFERRUGEM. LÂMINA COM LARGURA DE 18MM. DIMENSÕES APROXIMADAS: 21 X 8 X 2 CM (COMPRIMENTO X LARGURA X ALTURA) COM TRAVA DE SEGURANÇA.</t>
  </si>
  <si>
    <t>ESTOJO ESCOLAR DE MATERIAL PVC, CONHECIDO COMO NYLON GROSSO . MATERIAL DA PARTE FRONTAL: CETIM DUBLADO COM NYLON - DIMENSÕES APROXIMADAS DO ESTOJO: 20 CM DE COMPRIMENTO 14 CM DE LARGURA E 7 CM DE PROFUNDIDADE. ESTOJO COM UMA DIVISÓRIA COM ZIPER Nº 8 COM CURSOR DE METAL EM MATERIAL 100% POLIPROPILENO COSTURADO. DEVERÁ CONTER ALÇA DE MÃO LATERAL PARA TRANSPORTE. O ESTOJO DEVERÁ CONTER LOGOMARCA SERIGRAFADA CONFORME DEFINIÇÃO DA SEC. MUNICIPAL DE EDUCAÇÃO E CULTURA. A COR TAMBÉM SERÁ DEFINIDA PELA SEC. EDUCAÇÃO. PRAZO DE ENTREGA 30 DIAS APÓS EMISSÃO DA NOTA DE EMPENHO.</t>
  </si>
  <si>
    <t>ETIQUETA MOD. 6280 FORMATO 66,7 X 25,4MM. CAIXA COM 25 FOLHAS</t>
  </si>
  <si>
    <t>EVA LISO, FOLHA TAMANHO: 60 X 40CM, ESPESSURA 1,5 MM. DIVERSAS CORES.</t>
  </si>
  <si>
    <t>EXTRATOR DE GRAMPOS TIPO ESPÁTULA. COMPOSIÇÃO/MATERIAL: AÇO INOXIDAVEL. CAIXA COM 12 UNIDADES.</t>
  </si>
  <si>
    <t>FILME PLÁSTICO PARA PLASTIFICAÇÃO NO TAMANHO A4 (220X307MM), ESPESSURA 0,05 (125 MICRAS), CANTOS ARRENDONDADOS, COR: TRANSPARENTE, EMBALAGEM COM 100 FOLHAS DUPLAS</t>
  </si>
  <si>
    <t>FITA ADESIVA DUPLA FACE, FIXA FORTE, 12MM X 20M</t>
  </si>
  <si>
    <t>FITA ADESIVA KRAFT (PODEROSA) 18MMX50M DORSO DE PAPEL LISO, ADESIVO A BASE DE RESINA E BORRACHA SINTÉTICA. FITA PARA EMPACOTAMENTO.</t>
  </si>
  <si>
    <t>FITA ADESIVA KRAFT (PODEROSA) 36MMX50M DORSO DE PAPEL LISO, ADESIVO A BASE DE RESINA E BORRACHA SINTÉTICA. FITA PARA EMPACOTAMENTO.</t>
  </si>
  <si>
    <t>FITA ADESIVA, POLIPROPILENO, MEDINDO 48MMX50M, MARROM</t>
  </si>
  <si>
    <t>FITA ADESIVA TRANSPARENTE 12MM X 30M - PEQUENA</t>
  </si>
  <si>
    <t>FITA ADESIVA TRANSPARENTE 48MM X 100M, ACRÍLICA.</t>
  </si>
  <si>
    <t>FITA ADESIVA TRANSPARENTE 48MM X 40M, ACRÍLICA.</t>
  </si>
  <si>
    <t>FITA ADESIVA TRANSPARENTE MEDIDA: 12MMX65M. COMPOSIÇÃO: FILME DE POLIPROPILENO, ADESIVO ACRÍLICO. EMBALAGEM CONTENDO 10 UNIDADE.</t>
  </si>
  <si>
    <t>FITA CREPE 50MM X 50M. COM DORSO DE PAPEL CREPADO, TRATADO E COM ADESIVO A BASE DE BORRACHA E OXIDO DE ZINCO EM UMA DAS FACES. EMBALAGEM COM DADOS DE IDENTIFICACAO E PROCEDENCIA.</t>
  </si>
  <si>
    <t>FOLHA DE EVA ESTAMPADO XADREZ COUNTRY 40X60CM 2MM TAMANHO : 40X60 CM - ESPESSURA : 1,8 A 2,0 MM ( PODENDO OSCILAR 0,2MM PARA MAIS OU PARA MENOS ) COMPOSIÇÃO: E.V.A. (ETIL VINIL ACETATO) CORES DIVERSAS</t>
  </si>
  <si>
    <t>FOLHA DE ISOPOR PARA QUADROS 5CM DE EXPESSURA, DE 100CMX50CM</t>
  </si>
  <si>
    <t>GIZ DE CERA EM CORES VARIADAS, ACONDICIONADO EM CAIXAS DE PAPELAO RESISTENTE, CONTENDO COM 12 UNIDADES COM 112GRS.O PRODUTO DEVERA SER UTILIZADO EM PINTURAS E DESENHO SOBRE PAPEL CARTAO E CARTOLINA, NAO MANCHAR AS MAOS .SELO DO INMETRO</t>
  </si>
  <si>
    <t>GIZ ESCOLAR BRANCO. PRODUTO NÃO TÓXICO; COM PELÍCULA PLÁSTICA QUE NÃO SUJA AS MÃOS, NÃO SOLTA PÓ. ANTIALÉRGICO. RESISTENTE. EMBALAGEM COM 50 BASTÕES BRANCOS. PESO APROXIMADO: 220 GRAMAS.</t>
  </si>
  <si>
    <t>GIZ ESCOLAR COLORIDO. PRODUTO NÃO TÓXICO; COM PELÍCULA PLÁSTICA QUE NÃO SUJA AS MÃOS, NÃO SOLTA PÓ. ANTIALÉRGICO. RESISTENTE. EMBALAGEM COM 50 BASTÕES COLORIDOS. PESO APROXIMADO: 220 GRAMAS.</t>
  </si>
  <si>
    <t>GRAFITE 0.5 MILÍMETROS COM GRADUAÇÃO HB</t>
  </si>
  <si>
    <t>GRAMPEADOR DE MESA 26/6, CAPAC, 25 FLS, 75 G/M2</t>
  </si>
  <si>
    <t>GRAMPEADOR MODELO ALICATE. CARACTERÍSTICAS: ESTRUTURA METÁLICA, ALIMENTAÇÃO: GRAMPOS 26/6, CAPACIDADE DE GRAMPEAR ATÉ 30 FOLHAS.</t>
  </si>
  <si>
    <t>GRAMPEADOR PROFISSIONAL PARA ATÉ 100 FOLHAS. ESTRUTURA METÁLICA; APOIO PLÁSTICO ANATÔMICO ANTIDERRAPANTE; BASE DE BORRACHA; REGULAGEM DE PROFUNDIDADE. GUIA AJUSTÁVEL PARA PAPEL; MEDIDAS APROXIMADAS: 28 CM DE COMPRIMENTO, 7 CM DE LARGURA E 18 CM DE ALTURA. GRAMPEADOR COMPATÍVEL COM OS SEGUINTES TAMANHOS DE GRAMPOS: GRAMPOS PARA ATÉ 30 FOLHAS (23/6); GRAMPOS PARA ATÉ 50 FOLHAS (23/8); GRAMPOS PARA ATÉ 70 FOLHAS (23/10); GRAMPOS PARA ATÉ 100 FOLHAS (23/13).</t>
  </si>
  <si>
    <t>GRAMPO PARA GRAMPEADOR 23/8 - CAIXA COM 1000 UNIDADES.</t>
  </si>
  <si>
    <t>GRAMPO PARA GRAMPEADOR 26/6 - CAIXA COM 5000 UNIDADES.</t>
  </si>
  <si>
    <t>GRAMPO PARA GRAMPEADOR Nº 106/6 AÇO GALVANIZADO CAIXA COM 5000 UND.</t>
  </si>
  <si>
    <t>GRAMPOS 106/08 PARA GRAMPEADOR, CAIXA CONTENDO 2500 GRAMPOS.</t>
  </si>
  <si>
    <t>GRAMPO TIPO TRILHO CAIXA CARTÃO C/ 50 JOGOS. FABRICADOS EM FOLHA-DE-FLANDRES (AÇO ESTANHADO) COM MUITA RESISTÊNCIA. COMPRIMENTO ÚTIL DA LINGUETA (HASTE) 50 MM. CAPACIDADE PARA PRENDER ATÉ 300; FOLHAS DE PAPEL 75G/M².DIÂMETRO DO FURO: Ø 5MMDISTÂNCIA DA FURAÇÃO: 80 MM; COMPRIMENTO DA HASTE: 50 MM.</t>
  </si>
  <si>
    <t>GRAMPO TRILHO ESTENDIDO PLÁSTICO 80 MM INJETADO EM POLIPROPILENO PARA ATÉ 200 FOLHAS. MEDIDAS: ESPELHO: 7/BASE:19,5CM. PACOTES COM 50 JOGOS - 2 PEÇAS.</t>
  </si>
  <si>
    <t>GRAMPO TRILHO PLÁSTICO ESTENDIDO BRANCO, INJETADO EM PROLIPROPILENO PARA 600FLS 75GR. MEDIDAS: ESPELHO:11/BASE:30CM. PACOTE COM 50 JOGOS - 2 PEÇAS.</t>
  </si>
  <si>
    <t>GUILHOTINA DE PAPEL - CAPACIDADE DE CORTE DE 10 A 15 FOLHAS (A4 DE 75 G/M2) POR VEZ. - LÂMINA DE CORTE EM AÇO TEMPERADO. - EXTENSÃO DE CORTE DE 300 A 360 MM. - BASE PINTADA COM TINTA ELETROSTÁTICA. - SERIGRAFIA COM ESCALA MILIMÉTRICA. - PÉS DE APOIO EMBORRACHADOS. - MEDIDAS APROXIMADAS: 460MM LARGURA X 330MM COMPRIMENTO. - PESO MÍNIMO 5 KG.</t>
  </si>
  <si>
    <t>ÍNDICE PARA FICHARIO EM PAPEL CARTÃO MARMORIZADO, ORDENADO DE A/Z, COM 26 LETRAS, MEDINDO APROXIMADAMENTE 150MM X 220MM.</t>
  </si>
  <si>
    <t>KIT ORGANIZADOR PARA ESCRITÓRIO COM 4 PARTIÇÕES PRETO EM ARAMADO (METAL), MEDINDO APROXIMADAMENTO ?20X10X10CM (LXAXC)</t>
  </si>
  <si>
    <t>LACRE DE SEGURANÇA AMARALO 23CM PACOTE COM 100UN. PACOTE COM 100 LACRES NUMERADOS SORTIDOS.COR: AMARELO MATERIAL/COMPOSIÇÃO: POLIPROPILENO MEDIDAS APROX. DO PRODUTO (AXLXP) CM: 23 X 1 X 1</t>
  </si>
  <si>
    <t>LAPIS BORRACHA, LATEX NATURAL,P/TINTA E GRAFITE,MEDINDO 170MM</t>
  </si>
  <si>
    <t>LAPIS COR AQUARELAVEL,SEXTAVADO,MEDINDO 170MM, CAIXA COM 12 UNIDADES,COM PINCEL. PARA PINTURA DE ROSTO</t>
  </si>
  <si>
    <t>LAPIS DE COR (175MM) CAIXA COM 12 CORES, PRODUZIDO EM MADEIRA COM SUPERFICIES COLORIDAS, COM TINTAS ATOXICAS INDICANSOA CORES DAS MINAS .TODOS APONTADOS PARA UTILIZACAO IMEDIATAS. DEVERA APRESENTAR TRACO NITIDO, RESISTENCIA PARA SUPORTAR A PRESSAO NORMAL DE USO MADEIRA PROPRIA PARA LAPIS, LEVE, SECA, SEM NOS RACHADURA E DE FACIL APONTE. DEVERA ATENDER AS SEGUINTE ESPECIFICACOES: MINA COLORIDA DE FORMA CILINDRICA, COM DIAMETRO DE 2,7 MM A 2,8 MM E COMPRIMENTO DE 175 MM, MADEIRA FORMA CILINDRICA COM DIAMETRO 7,1MM A 7,3MM. O PRODUTO DEVERA SER DE PROCEDENCIA NACIONAL E SER ACONDICIONADO EM EMBALAGEM DE PAPELAO.</t>
  </si>
  <si>
    <t>LAPISEIRA COM PONTA DE AÇO INOX (RETRÁTIL), CORPO TRANSLUCIDO ARREDONDADO, COM CLIPE E GRIP COLORIDO, COMPATÍVEL COM GRAFITE 0.5MM DE GRADUAÇÃO 2B E HB, ALÉM DE CONTER BORRACHA COM PROTETOR NO TOPO DA LAPISEIRA.</t>
  </si>
  <si>
    <t>LÁPIS GRAFITE SEXTAVADO, Nº 2, SEM BORRACHA, ALTA DURABILIDADE, CAIXA COM 144 UNIDADES</t>
  </si>
  <si>
    <t>LIVRO ATA NUMERADO. ESPECIFICAÇÕES MÍNIMAS: DIMENSÕES: 205X300MM; COR DA CAPA/CONTRACAPA: PRETA; MATERIAL DA CAPA/CONTRACAPA: PAPELÃO; QUANTIDADE DE FOLHAS: 100; MATERIAL DAS FOLHAS: PAPEL OFFSET; FOLHAS NUMERADAS E SEM MARGEM. PRODUTO CERTIFICADO: FSC.</t>
  </si>
  <si>
    <t>LIVRO ATA NUMERADO. ESPECIFICAÇÕES MÍNIMAS: DIMENSÕES: 205X305MM; COR DA CAPA/CONTRACAPA: PRETA; MATERIAL DA CAPA/CONTRACAPA: PAPELÃO; QUANTIDADE DE FOLHAS: 50; MATERIAL DAS FOLHAS: PAPEL OFFSET; FOLHAS NUMERADAS E SEM MARGEM. PRODUTO CERTIFICADO: FSC.</t>
  </si>
  <si>
    <t>LIVRO DE PROTOCOLO - 100 FOLHAS TAM. 1/4. LIVRO PROTOCOLO DE CORRESPONDÊNCIA. COM 100 FOLHAS; FORMATO 160 X 220 MM; CAPA DE PAPELÃO 0,705 GRS.</t>
  </si>
  <si>
    <t>MARCADOR PARA QUADRO BRANCO RECARREGÁVEL, COR: PRETO/AZUL/VERMELHO. TRAÇO CONSISTENTE. TRAÇO VARIANTE ENTRE 2MM E 5MM; PONTA CÔNICA DE ESCRITA MACIA E DURÁVEL; ALTA PERFORMANCE EM QUADROS BRANCOS; NÃO SUJA A MÃO E APAGA FÁCIL. QUANTIDADE POR CORES A COMBINAR COM A SECRETARIA</t>
  </si>
  <si>
    <t>MARCADOR PARA RETROPROJETOR/CD PONTA DUPLA. PONTA MÉDIA 2MM. PONTA FINA 0,4MM. PONTAS REDONDAS. ATÓXICO. COMPOSIÇÃO: RESINA TERMOPLÁSTICA, PONTA DE FIBRA E TINTA À BASE DE CORANTES E SOLVENTES. COR PRETO.CAIXA CONTENDO 12 UNIDADES.</t>
  </si>
  <si>
    <t>MOCHILA PARA NOTEBOOK. NYLON 2TONE IMPERMEÁVEL, COM 02 (DOIS) COMPARTIMENTOS. COMPARTIMENTO POSTERIOR FORRADO, COM BOLSO INTERIOR COM ZÍPER E DIVISÓRIA ALMOFADADA PARA NOTEBOOK ATÉ 17". COMPARTIMENTO FRONTAL FORRADO, COM DIVERSOS BOLSOS INTERIORES, 02 BOLSOS FRONTAIS E 02 BOLSOS LATERAIS. COM PORTA USB E CABO USB/MICRO USB PARA LIGAR A DISPOSITIVOS MÓVEIS (BATERIA PORTÁTIL NÃO INCLUSA). PARTE POSTERIOR ALMOFADADA, COM SISTEMA DE APOIO ACOLCHOADO PARA AS COSTAS E ALÇAS ALMOFADADAS. PLACA METÁLICA REMOVÍVEL (50X20MM) COM IMÃ PARA FÁCIL GRAVAÇÃO. MEDIDAS: 310 X 470 X 200 MM. CORES E LAYOUT DA PLACA A DEFINIR COM A SECRETARIA.</t>
  </si>
  <si>
    <t>MOLHA DEDOS EM PASTA, 12G. PARA MELHOR MANUSEIO DE PAPÉIS E CÉDULAS DE DINHEIRO. POMADA PRODUZIDA COM COMPONENTES ESPECIAIS PARA MANUSEAR PAPÉIS. NÃO GORDUROSO, LEVEMENTE PERFUMADO, ATÓXICO. COMPOSIÇÃO: GLICERINA</t>
  </si>
  <si>
    <t>MOUSE PAD ERGONÔMICO COM APOIO E DESCANSO DE PULSO. EM ESPUMA DE POLIURETANO (PU) COM LATEX. BASE EMBORRACHADA ANTIDERRAPANTE. DIMENSÕES APROXIMADAS: 259X258MM. ESPESSURA 3MM. DUBLADO COM TECIDO POLIESTER. BORDAS COSTURADAS PARA MAIOR DURABILIDADE E RESISTÊNCIA CONTRA DESGASTES. COR PRETA. DENTRO DAS NORMAS EXIGIDAS PELA NR 17 DE ERGONOMIA DO MINISTÉRIO DO TRABALHO.</t>
  </si>
  <si>
    <t>ORGANIZADOR DE CHAVES POTE (C/ 50 CHAVEIROS SORTIDOS)</t>
  </si>
  <si>
    <t>ORGANIZADOR DE MESA COM 6 COMPARTIMENTOS. DIMENSÕES DO PRODUTO: 19CM (L) X 11CM (P) X 11CM (A). FABRICADO EM PLÁSTICO DE ALTA QUALIDADE COM PAREDES GROSSAS E RESISTENTES. COR: PRETO</t>
  </si>
  <si>
    <t>ORGANIZADOR DE MESA, FABRICADO EM POLIESTIRENO, PEÇA ÚNICA. ESPESSURA DE PAREDE DE 3MM. POSSUI TRÊS COMPARTIMENTOS DE ARMAZENAGEM (PORTA CANETAS/LÁPIS, PORTA PAPEL LEMBRETE, PORTA CLIPS). DIMENSÕES APROXIMADAS: 240 X 70 X 80</t>
  </si>
  <si>
    <t>PALITO DE MADEIRA PARA PICOLÉ, SORVETE E /OU ARTESANATO, PONTA REDONDA, FEITO COM MADEIRA DE REFFLORESTAMENTO MEDIDAS: 11,5 CM X 1 CM PACOTES COM 100 UNIDADES.</t>
  </si>
  <si>
    <t>PAPEL CELOFANE, COMPRIMENTO 100 CM, LARGURA 85 CM, CORES VARIADAS, PARA APLICAÇÃO EM TRABALHOS EDUCATIVOS, GRAMATURA 18 G/M2</t>
  </si>
  <si>
    <t>PAPEL CELOFANE NACARADO, PACOTE CONTENDO NO MINO 50 UNIDADES, MEDINDO 70X90 CM</t>
  </si>
  <si>
    <t>PAPEL CONTACT ADESIVO TRANSPARENTE 50 MICRAS 10M X 45CM. LAMINADO DE PVC AUTOADESIVO, PROTEGIDO NO VERSO POR PAPEL SILICONADO.</t>
  </si>
  <si>
    <t>PAPEL CONTACT TRANSPARENTE - 45 CM X 25M</t>
  </si>
  <si>
    <t>PAPEL DE PRESENTE (BOBINA);40CM X 300METROS</t>
  </si>
  <si>
    <t>PAPEL FLIP-CHART 60X90 CM (BLOCO 50 FLS)</t>
  </si>
  <si>
    <t>PAPEL FOTO 230G A4 BRILHANTE - DIMENSÕES: 210MM DE LARGURA E 297MM DE COMPRIMENTO. O ACABAMENTO DO PAPEL GLOSSY É LISO E POSSUI UMA FINA CAMADA DE RESINA ACRÍLICA ACETINADA PARA PROTEGER DA UMIDADE.</t>
  </si>
  <si>
    <t>PAPEL FOTOGRÁFICO GLOSSY A3 230G BRILHANTE, TAMANHO: A3 (297 MM X 420 MM), PESO 0.6 KG.</t>
  </si>
  <si>
    <t>PAPEL KRAFT PURO, ROLO, 80G/M2, 60CMX200M, NATURAL</t>
  </si>
  <si>
    <t>PAPEL MANTEIGA 40G/M A4 210MM X 297MM</t>
  </si>
  <si>
    <t>PAPEL SEDA COLORIDO, TAMANHO 48X60CM, PACOTE COM 100 UNIDADES NAS CORES: BRANCO, AZUL, VERMELHO, AMARELO, VERDE, ROSA PINK.</t>
  </si>
  <si>
    <t>PAPEL SULFITE A4 COLORIDO (75G/M2). PACOTE COM 100 FOLHAS.</t>
  </si>
  <si>
    <t>PASTA C/ ABA E ELASTICO,CARTAO 240G/M2,OFICIO, DIVERSAS CORES.</t>
  </si>
  <si>
    <t>PASTA CATALOGO C/50 FOLHAS PLASTICAS</t>
  </si>
  <si>
    <t>PASTA COM GRAMPO E TRILHOS PLÁSTICOS, JÁ FIXADOS NA PASTA, PARA ORGANIZAÇÃO E TRANSPORTE DE DOCUMENTOS. PRODUZIDA EM POLIPROPILENO. TAMANHO: 340MMX245MM. EMBALAGEM: PACOTE COM 10 UNIDADES</t>
  </si>
  <si>
    <t>PASTA L - PASTA DE PLÁSTICO, COM ESTRUTURA FIRME, TIPO: L, MATERIAL: POLIPROPILENO - CRISTAL, TAMANHO: OFÍCIO (240X335MM), COR: CRISTAL, VARIAÇÃO: +/-5% DA DIMENSÃO, USO: PROTEÇÃO DOCUMENTOS. PACOTE CONTENDO 10 UNIDADES.</t>
  </si>
  <si>
    <t>PASTA PLÁSTICA POLIONDA 10MM - PASTA PLÁSTICA CORRUGADA, POLIONDA, CRISTAL, COM ABA, ELÁSTICO NA COR DA PASTA, MATERIAL: POLIPROPILENO, TAMANHO: OFÍCIO, DIMENSÃO: 335X250X10MM, LOMBO: 10MM, VARIAÇÃO: +/-5% DA DIMENSÃO.</t>
  </si>
  <si>
    <t>PASTA PLÁSTICA POLIONDA 20MM - PASTA PLÁSTICA CORRUGADA, POLIONDA, CRISTAL, COM ABA, ELÁSTICO NA COR DA PASTA, MATERIAL: POLIPROPILENO, TAMANHO: OFÍCIO, DIMENSÃO: 335X250X20MM, LOMBO: 20MM, VARIAÇÃO: +/-5% DA DIMENSÃO.</t>
  </si>
  <si>
    <t>PASTA PLÁSTICA POLIONDA 35MM - PASTA PLÁSTICA CORRUGADA, POLIONDA, CRISTAL, COM ABA, ELÁSTICO NA COR DA PASTA, MATERIAL: POLIPROPILENO, TAMANHO: OFÍCIO, DIMENSÃO: 335X250X35MM, LOMBO: 35MM, VARIAÇÃO: +/-5% DA DIMENSÃO.</t>
  </si>
  <si>
    <t>PASTA PLÁSTICA POLIONDA 55MM - PASTA PLÁSTICA CORRUGADA, POLIONDA, CRISTAL, COM ABA, ELÁSTICO NA COR DA PASTA, MATERIAL: POLIPROPILENO, TAMANHO: OFÍCIO, DIMENSÃO: 335X250X55MM, LOMBO: 55MM, VARIAÇÃO: +/-5% DA DIMENSÃO.</t>
  </si>
  <si>
    <t>PASTA SANFONADA EM POLIPROPILENO, A4 COM 12 DIVISÓRIAS. MEDIDAS: ALTURA 380MM X LARGURA 230MM X COMPRIMENTO 330MM.</t>
  </si>
  <si>
    <t>PASTA SUSPENSA EM PAPEL KRAFT PINTADO GRAMATURA 230G/M², ABAS COLADAS, HASTES E GRAMPOS RECICLADOS, ACOMPANHA VISOR E ETIQUETA. DIMENSÕES DO PRODUTO: 36X24CM. EMBALAGEM: CAIXA COM 50 UNIDADES</t>
  </si>
  <si>
    <t>PILHA: PALITO, MODELO: AAA, RECARREGÁVEL, EMBALAGEM DE 2 OU MAIS UNIDADES. APLICAÇÃO: EQUIPAMENTOS ELETRÔNICOS, SISTEMA ELETROQUÍMICO: NÍQUEL METAL HIDRETO (NI-MH), CAPACIDADE NOMINAL: 800 MAH, TENSÃO NOMINAL: 1,2 V.</t>
  </si>
  <si>
    <t>PILHAS RECARREGÁVEIS AAA PALITO DE 1000MAH. COMPOSIÇÃO NI-MH. EMBALAGEM CONTENDO 4 UNIDADES.</t>
  </si>
  <si>
    <t>PILHA - TIPO ALCALINA, TAMANHO AAA, VOLTAGEM 1,5V, NÃO RECARREGAVEL. EMBALAGEM COM 4 UNIDADES. DENTRO DOS PADRÕES ESTABELECIDOS PELA RESOLUÇÃO CONAMA Nº 401, DE 4 DE NOVEMBRO DE 2008 E SER CERTIFICADA PELO INMETRO OU INSTITUTO POR ELE CREDENCIADO. MARCA DE REFERÊNCIA PANASONIC ENELOOP, PHILIPS, DURACELL,RAYOVAC, TOSHIBA, SONY IGUAL OU SUPERIOR.</t>
  </si>
  <si>
    <t>PILHA - TIPO ALCALINA, TAMANHO AA, VOLTAGEM 1,5V, NÃO RECARREGAVEL. EMBALAGEM COM 4 UNIDADES. DENTRO DOS PADRÕES ESTABELECIDOS PELA RESOLUÇÃO CONAMA Nº 401, DE 4 DE NOVEMBRO DE 2008 E SER CERTIFICADA PELO INMETRO OU INSTITUTO POR ELE CREDENCIADO. MARCA DE REFERÊNCIA PANASONIC ENELOOP, PHILIPS, DURACELL,RAYOVAC, TOSHIBA, SONY IGUAL OU SUPERIOR.</t>
  </si>
  <si>
    <t>PISTOLA COLA QUENTE SILICONE FINO, 10W, TENSÃO: BIVOLT 110/220 V; PARA BASTÕES DE COLA DE 7,5 MM APROXIMADAMENTE; CORPO INJETADO EM PLÁSTICO, COM PONTA METÁLICA, PRODUTO CERTIFICADO PELO INMETRO.</t>
  </si>
  <si>
    <t>PISTOLA COLA QUENTE SILICONE GROSSO, 10W, TENSÃO: BIVOLT 110/220 V; PARA BASTÕES DE COLA DE 11 MM APROXIMADAMENTE; CORPO INJETADO EM PLÁSTICO, COM PONTA METÁLICA, PRODUTO CERTIFICADO PELO INMETRO.</t>
  </si>
  <si>
    <t>PLASTIFICADORA A3 - AJUSTE DE PLASTIFICAÇÃO A FRIO; ALTA QUALIDADE; AQUECIMENTO EM 1 MINUTO; AUTO DESLIGAMENTO: APÓS 30 MINUTOS; DETECTA A ESPESSURA DO FILME; ESPESSURA DOS FILMES: 3 MIL, 5 MIL, 7 MIL E 10 MIL. FUNÇÃO RETROCESSO; GUIA AJUSTÁVEL DE FILMES; PAINEL DE TOQUE DIGITAL. PLASTIFICA ATÉ O FORMATO A3. SISTEMA COM QUATRO ROLOS. TEMPO DE PLASTIFICAÇÃO: 18 SEGUNDOS. VOLTAGEM: 127V.</t>
  </si>
  <si>
    <t>PRANCHETA OFÍCIO UNIVERSAL, PRENDEDOR WIRE CLIP. EM POLIESTIRENO. DIMENSÕES: 24CM (L) X 34CM (P) X 4,1MM (A). COR: FUMÊ.</t>
  </si>
  <si>
    <t>REFIL PARA CARIMBO TAMANHO 10 X 27 MM. COR: PRETO. COMPATÍVEL COM MODELO DE CARIMBO COLOP STANDARD 10.</t>
  </si>
  <si>
    <t>REFIL PARA CARIMBO TAMANHO 14 X 38 MM. COR: PRETO. COMPATÍVEL COM MODELO DE CARIMBO COLOP STANDARD 20.</t>
  </si>
  <si>
    <t>REFIL PARA CARIMBO TAMANHO 30 X 69 MM. COR: PRETO. COMPATÍVEL COM MODELO DE CARIMBO COLOP STANDARD 50.</t>
  </si>
  <si>
    <t>RÉGUA DE MADEIRA 100 CM EM MDF NATURAL</t>
  </si>
  <si>
    <t>SUPORTE PARA FITA LARGA ADESIVA. SUPORTA LARGURAS DE FITA DE 08 MM ATÉ 50 MM COM COMPRIMENTO MÁXIMO DAS FITAS DE ATÉ 200 METROS, PARA USO CONTÍNUO, LONGA DURABILIDADE, PRODUTO FABRICADO E INJETADO EM ABS - ALTO IMPACTO, LÂMINA DE CORTE EM AÇO TEMPERADO COM ESPESSURA DE 4MM</t>
  </si>
  <si>
    <t>TESOURA DE PICOTAR PROFISSIONAL PAPEL E TECIDOS. TESOURA DE 8 ½ POLEGADAS (8 ½’’). TAMANHO APROXIMADO: 22 CM. COMPOSIÇÃO: PLÁSTICO E AÇO INOX. TESOURA COM ACABAMENTO EM ZIG ZAG, COM UMA LÂMINA AFIADA, EM AÇO INOXIDÁVEL, DE FÁCIL ADERÊNCIA E CORTE PRECISO, COM CABO ERGONÔMICO</t>
  </si>
  <si>
    <t>TESOURA DE USO GERAL. LÂMINAS DE AÇO INOXIDÁVEL COM TRATAMENTO TÉRMICO. CABO EM POLIPROPILENO REFORÇADO. POLEGADAS: 8 A 9 . COMPRIMENTO: 19CM A 21CM. COR: PRETA PRODUTO CERTIFICADO INMETRO.</t>
  </si>
  <si>
    <t>TESOURA ESCOLAR SEM PONTA. LÂMINAS DE AÇO INOXIDÁVEL COM PONTA ARREDONDADA. CABO EM POLIPROPILENO. POLEGADAS: 4 A 5 . COMPRIMENTO: 12CM A 13CM. CORES VARIADAS PRODUTO CERTIFICADO INMETRO.</t>
  </si>
  <si>
    <t>TINTA GUACHE, COMPOSIÇÃO RESINA VINÍCULA/ÁGUA/PIGMENTO/CARGAS E CONSERVANTE, DIVERSAS CORES, FRASCO COM 250 ML</t>
  </si>
  <si>
    <t>TINTA PARA REFIL DE CARIMBO AUTO-ENTINTADO. EMBALAGEM: 40 ML. COR: PRETO. OS CARIMBOS AUTOMÁTICOS PRECISAM SER ABASTECIDOS COM TINTA PRÓPRIA PARA CARIMBO AUTOMÁTICO POR CAUSA DA BORRACHA INTERNAR ONDE É GRAVADO A ESCRITA. COMPATÍVEL COM MODELO DE CARIMBO COLOP.</t>
  </si>
  <si>
    <t>TINTA REABASTECEDOR MARCADOR QUADRO BRANCO. A BASE DE ÁLCOOL PARA REABASTECER O MARCADOR PERMANENTE. MANTÉM AS PROPRIEDADES ORIGINAIS DO MARCADOR, PROLONGANDO A SUA DURABILIDADE. COR: VERMELHO/AZUL/PRETO. EMBALAGEM: 1 VIDRO DE 500ML. QUANTIDADES POR CORES A COMBINAR COM A SECRETARIA</t>
  </si>
  <si>
    <t>TINTA REABASTECEDOR PARA TODOS OS TIPOS DE ALMOFADAS DE CARIMBO. COMPOSIÇÃO BÁSICA: RESINAS TERMOPLÁSTICAS, TINTA Á BASE DE ÁGUA, CORANTES E ADITIVOS. CONTEÚDO: 42ML. COR: PRETO/AZUL (A COMBINAR COM A SECRETARIA)</t>
  </si>
  <si>
    <t>TNT 40G - PRETO- ROLO DE 50 METROS 1,40 DE LARGURA</t>
  </si>
  <si>
    <t>TNT - METÁLICO (DOURADO OU PRATA)</t>
  </si>
  <si>
    <t>VARETA PEGA BALÃO ARGOLA PRÁTICO 30 CM</t>
  </si>
  <si>
    <t>APONTADOR SIMPLES COM LÂMINA DE AÇO TEMPERADO, SEM DESPÓSITO. FORMATO ERGONÔMICO. MEDIDAS APROXIMADAS (AXLXP) CM: 1 X 2 X 3CM. CAIXA CONTENDO 50 UNIDADES COM CORES SORTIDAS.</t>
  </si>
  <si>
    <t>BALÃO DE FESTA EM LÁTEX E LISO Nº 7, ACONDICIONADO EM PACOTE PLÁSTICO TRANSPARENTE LACRADO CONTENDO 50 UNIDADES. CONSTAR NA EMBALAGEM: MARCA, QUANTIDADE, CÓDIGO DE BARRAS E DADOS DE IDENTIFICAÇÃO DO FABRICANTE. CORES DIVERSAS</t>
  </si>
  <si>
    <t>CANETA ESFEROGRÁFICA 1.0MM CRISTAL AZUL. CORPO HEXAGONAL COM ORIFÍCIO PARA PASSAGEM DE AR NA LATERAL. TINTA DE ALTA QUALIDADE, QUE SECA RAPIDAMENTE EVITANDO BORRÕES NA ESCRITA COM DURABILIDADE DE 2 KM E ESCRITA MACIA. PONTA MÉDIA DE 1 MM, LARGURA DA LINHA 0, 4MM.TAMPA E PLUG DA MESMA COR DA TINTA. TAMPA VENTILADA EM CONFORMIDADE COM PADRÃO ISO. BOLA DE TUNGSTÊNIO, ESFERA PERFEITA E MUITO RESISTENTE. CAIXA CONTENDO 50 UNIDADES.</t>
  </si>
  <si>
    <t>CANETA ESFEROGRÁFICA 1.0MM CRISTAL PRETA. CORPO HEXAGONAL COM ORIFÍCIO PARA PASSAGEM DE AR NA LATERAL. TINTA DE ALTA QUALIDADE, QUE SECA RAPIDAMENTE EVITANDO BORRÕES NA ESCRITA COM DURABILIDADE DE 2 KM E ESCRITA MACIA. PONTA MÉDIA DE 1 MM, LARGURA DA LINHA 0, 4MM.TAMPA E PLUG DA MESMA COR DA TINTA. TAMPA VENTILADA EM CONFORMIDADE COM PADRÃO ISO. BOLA DE TUNGSTÊNIO, ESFERA PERFEITA E MUITO RESISTENTE. CAIXA CONTENDO 50 UNIDADES.</t>
  </si>
  <si>
    <t>CANETA ESFEROGRÁFICA 1.0MM CRISTAL VERMELHA. CORPO HEXAGONAL COM ORIFÍCIO PARA PASSAGEM DE AR NA LATERAL. TINTA DE ALTA QUALIDADE, QUE SECA RAPIDAMENTE EVITANDO BORRÕES NA ESCRITA COM DURABILIDADE DE 2 KM E ESCRITA MACIA. PONTA MÉDIA DE 1 MM, LARGURA DA LINHA 0, 4MM.TAMPA E PLUG DA MESMA COR DA TINTA. TAMPA VENTILADA EM CONFORMIDADE COM PADRÃO ISO. BOLA DE TUNGSTÊNIO, ESFERA PERFEITA E MUITO RESISTENTE. CAIXA CONTENDO 50 UNIDADES.</t>
  </si>
  <si>
    <t>CANETA ESFEROGRÁFICA PONTA 0.7 MM PRETA, CAIXA COM 50 UNIDADES.</t>
  </si>
  <si>
    <t>CANETA MARCA TEXTO - COR: AMARELA, CORPO: CILÍNDRICO EM PLÁSTICO, TINTA: DE COMPOSIÇÃO ESPECIAL FLUORESCENTE A BASE DE ÁGUA, PONTA: CHANFRADA EM POLIÉSTER, DUAS MEDIDAS DE TRAÇO: DE APROXIMADAMENTE 3 MM PARA SUBLINHAR E 5 MM APROXIMADAMENTE PARA DESTACAR, TAMPA: COM CLIP. CAIXA COM 12 UNIDADES.</t>
  </si>
  <si>
    <t>CANETA MARCA TEXTO - COR: LARANJADA, CORPO: CILÍNDRICO EM PLÁSTICO, TINTA: DE COMPOSIÇÃO ESPECIAL FLUORESCENTE A BASE DE DE ÁGUA, PONTA: CHANFRADA EM POLIÉSTER, DUAS MEDIDAS DE TRAÇO: DE APROXIMADAMENTE 3 MM PARA SUBLINHAR E 5 MM APROXIMADAMENTE PARA DESTACAR, TAMPA: COM CLIP. CAIXA COM 12 UNIDADES.</t>
  </si>
  <si>
    <t>CANETA MARCA TEXTO - COR: ROSA, CORPO: CILÍNDRICO EM PLÁSTICO, TINTA: DE COMPOSIÇÃO ESPECIAL FLUORESCENTE A BASE DE ÁGUA PONTA: CHANFRADA EM POLIÉSTER, DUAS MEDIDAS DE TRAÇO: DE APROXIMADAMENTE 3 MM PARA SUBLINHAR E 5 MM APROXIMADAMENTE PARA DESTACAR, TAMPA: COM CLIP. CAIXA COM 12 UNIDADES.</t>
  </si>
  <si>
    <t>CANETA MARCA TEXTO - COR: VERDE, CORPO: CILÍNDRICO EM PLÁSTICO, TINTA: DE COMPOSIÇÃO ESPECIAL FLUORESCENTE A BASE DE ÁGUA, PONTA: CHANFRADA EM POLIÉSTER, DUAS MEDIDAS DE TRAÇO: DE APROXIMADAMENTE 3 MM PARA SUBLINHAR E 5 MM APROXIMADAMENTE PARA DESTACAR, TAMPA: COM CLIP. CAIXA COM 12 UNIDADES.</t>
  </si>
  <si>
    <t>CANETA RETROPROJETO 1.0MM (PONTA FINA) - COR: AZUL, TINTA: BASE DE ALCOOL, RESISTENTE A ÁGUA. CAIXA COM 12 UNIDADES.</t>
  </si>
  <si>
    <t>CANETA RETROPROJETO 1.0MM (PONTA FINA) - COR: PRETA, TINTA: BASE DE ALCOOL, RESISTENTE A ÁGUA. CAIXA COM 12 UNIDADES.</t>
  </si>
  <si>
    <t>CANETA RETROPROJETO 1.0MM (PONTA FINA) - COR: VERMELHA, TINTA: BASE DE ALCOOL, RESISTENTE A ÁGUA. CAIXA COM 12 UNIDADES.</t>
  </si>
  <si>
    <t>CANETA RETROPROJETO 2.0MM (PONTA MEDIA) - COR: AZUL, TINTA: BASE DE ALCOOL, RESISTENTE A ÁGUA. CAIXA COM 12 UNIDADES.</t>
  </si>
  <si>
    <t>CANETA RETROPROJETO 2.0MM (PONTA MEDIA) - COR: PRETA, TINTA: BASE DE ALCOOL, RESISTENTE A ÁGUA. CAIXA COM 12 UNIDADES.</t>
  </si>
  <si>
    <t>CAPA PARA ENCADERNAÇÃO, TAMANHO A4, ESPESSURA 0,30 DE PP LINE (FRENTE RISCA COM ALTO RELEVO) COR TRANSPARENTE. PACOTE COM 100 CAPAS.</t>
  </si>
  <si>
    <t>CARTOLINA. 180G/M2, MEDINDO 55X73CM. DIVERSAS CORES.</t>
  </si>
  <si>
    <t>ENVELOPE PLÁSTICO OFÍCIO 240 X 319MM. TRANSPARENTE. 4 FUROS. ESPESSURA 0,15MM. PACOTE COM 100 UNIDADES.</t>
  </si>
  <si>
    <t>ENVELOPE PLÁSTICO OFÍCIO 240 X 319MM. TRANSPARENTE. SEM FUROS. ESPESSURA 0,15MM. PACOTE COM 100 UNIDADES SEM FURO.</t>
  </si>
  <si>
    <t>PINCEL MARCADOR ATÔMICO 1100P, AZUL. MARCADOR PERMANENTE À BASE DE ÁLCOOL, COM PONTA EM FELTRO, CHANFRADA.</t>
  </si>
  <si>
    <t>PINCEL MARCADOR ATÔMICO 1100P, PRETO. MARCADOR PERMANENTE À BASE DE ÁLCOOL, COM PONTA EM FELTRO, CHANFRADA</t>
  </si>
  <si>
    <t>PINCEL MARCADOR ATÔMICO 1100P, VERDE. MARCADOR PERMANENTE À BASE DE ÁLCOOL, COM PONTA EM FELTRO, CHANFRADA.</t>
  </si>
  <si>
    <t>PINCEL MARCADOR ATÔMICO 1100P, VERMELHO. MARCADOR PERMANENTE À BASE DE ÁLCOOL, COM PONTA EM FELTRO, CHANFRADA</t>
  </si>
  <si>
    <t>ROLO</t>
  </si>
  <si>
    <t>Proc. Adm.</t>
  </si>
  <si>
    <t>Marca/Modelo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</si>
</sst>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R$&quot;\ * #,##0.00_-;\-&quot;R$&quot;\ * #,##0.00_-;_-&quot;R$&quot;\ * &quot;-&quot;??_-;_-@_-"/>
    <numFmt numFmtId="164" formatCode="_(&quot;$&quot;* #,##0.00_);_(&quot;$&quot;* \(#,##0.00\);_(&quot;$&quot;* &quot;-&quot;??_);_(@_)"/>
    <numFmt numFmtId="165" formatCode="&quot;R$&quot;\ #,##0.00"/>
  </numFmts>
  <fonts count="6" x14ac:knownFonts="1">
    <font>
      <sz val="10"/>
      <name val="Arial"/>
    </font>
    <font>
      <sz val="10"/>
      <name val="Arial"/>
    </font>
    <font>
      <b/>
      <sz val="10"/>
      <color indexed="9"/>
      <name val="Arial"/>
    </font>
    <font>
      <b/>
      <sz val="10"/>
      <color indexed="9"/>
      <name val="Arial"/>
    </font>
    <font>
      <sz val="10"/>
      <name val="Arial"/>
      <family val="2"/>
    </font>
    <font>
      <b/>
      <sz val="10"/>
      <color indexed="9"/>
      <name val="Arial"/>
      <family val="2"/>
    </font>
  </fonts>
  <fills count="3">
    <fill>
      <patternFill patternType="none"/>
    </fill>
    <fill>
      <patternFill patternType="gray125"/>
    </fill>
    <fill>
      <patternFill patternType="solid"/>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164" fontId="1" fillId="0" borderId="0" applyFont="0" applyFill="0" applyBorder="0" applyAlignment="0" applyProtection="0"/>
  </cellStyleXfs>
  <cellXfs count="16">
    <xf numFmtId="0" fontId="0" fillId="0" borderId="0" xfId="0"/>
    <xf numFmtId="0" fontId="0" fillId="0" borderId="0" xfId="0" applyAlignment="1">
      <alignment vertical="center" wrapText="1"/>
    </xf>
    <xf numFmtId="0" fontId="0" fillId="0" borderId="0" xfId="0" applyAlignment="1">
      <alignment vertical="center"/>
    </xf>
    <xf numFmtId="165" fontId="0" fillId="0" borderId="0" xfId="1" applyNumberFormat="1" applyFont="1" applyAlignment="1">
      <alignment vertical="center"/>
    </xf>
    <xf numFmtId="44" fontId="0" fillId="0" borderId="0" xfId="1" applyNumberFormat="1" applyFont="1" applyAlignment="1">
      <alignment vertical="center"/>
    </xf>
    <xf numFmtId="0" fontId="3" fillId="2" borderId="1" xfId="0" applyFont="1" applyFill="1" applyBorder="1" applyAlignment="1">
      <alignment vertical="center" wrapText="1"/>
    </xf>
    <xf numFmtId="165" fontId="3" fillId="2" borderId="1" xfId="1" applyNumberFormat="1" applyFont="1" applyFill="1" applyBorder="1" applyAlignment="1">
      <alignment vertical="center" wrapText="1"/>
    </xf>
    <xf numFmtId="44" fontId="3" fillId="2" borderId="1" xfId="1" applyNumberFormat="1" applyFont="1" applyFill="1" applyBorder="1" applyAlignment="1">
      <alignment vertical="center" wrapText="1"/>
    </xf>
    <xf numFmtId="0" fontId="0" fillId="0" borderId="1" xfId="0" applyBorder="1" applyAlignment="1">
      <alignment vertical="center"/>
    </xf>
    <xf numFmtId="165" fontId="0" fillId="0" borderId="1" xfId="1" applyNumberFormat="1" applyFont="1" applyBorder="1" applyAlignment="1">
      <alignment vertical="center"/>
    </xf>
    <xf numFmtId="44" fontId="0" fillId="0" borderId="1" xfId="1" applyNumberFormat="1" applyFont="1" applyBorder="1" applyAlignment="1">
      <alignment vertical="center"/>
    </xf>
    <xf numFmtId="0" fontId="4" fillId="0" borderId="1" xfId="0" applyFont="1" applyBorder="1" applyAlignment="1">
      <alignment vertical="center"/>
    </xf>
    <xf numFmtId="0" fontId="2" fillId="2" borderId="1" xfId="0" applyFont="1" applyFill="1" applyBorder="1" applyAlignment="1">
      <alignment vertical="center" wrapText="1"/>
    </xf>
    <xf numFmtId="0" fontId="5" fillId="2" borderId="1" xfId="0" applyFont="1" applyFill="1" applyBorder="1" applyAlignment="1">
      <alignment horizontal="center" vertical="center" wrapText="1"/>
    </xf>
    <xf numFmtId="0" fontId="0" fillId="0" borderId="1" xfId="0" applyBorder="1" applyAlignment="1">
      <alignment horizontal="center" vertical="center"/>
    </xf>
    <xf numFmtId="0" fontId="2" fillId="2" borderId="1" xfId="0" applyFont="1" applyFill="1" applyBorder="1" applyAlignment="1">
      <alignment horizontal="center" vertical="center" wrapText="1"/>
    </xf>
  </cellXfs>
  <cellStyles count="2">
    <cellStyle name="Mo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50ECE5-91D5-469C-9960-C5E881A78A7A}">
  <dimension ref="A1:H226"/>
  <sheetViews>
    <sheetView tabSelected="1" topLeftCell="A191" zoomScale="115" zoomScaleNormal="115" workbookViewId="0">
      <selection activeCell="A4" sqref="A4:H225"/>
    </sheetView>
  </sheetViews>
  <sheetFormatPr defaultRowHeight="12.75" x14ac:dyDescent="0.2"/>
  <cols>
    <col min="1" max="1" width="5" style="2" bestFit="1" customWidth="1"/>
    <col min="2" max="2" width="6" style="2" customWidth="1"/>
    <col min="3" max="3" width="121.42578125" style="2" bestFit="1" customWidth="1"/>
    <col min="4" max="4" width="8.5703125" style="2" bestFit="1" customWidth="1"/>
    <col min="5" max="5" width="16.28515625" style="2" customWidth="1"/>
    <col min="6" max="6" width="8.5703125" style="2" customWidth="1"/>
    <col min="7" max="7" width="11" style="3" bestFit="1" customWidth="1"/>
    <col min="8" max="8" width="15.85546875" style="4" bestFit="1" customWidth="1"/>
    <col min="9" max="16384" width="9.140625" style="2"/>
  </cols>
  <sheetData>
    <row r="1" spans="1:8" s="1" customFormat="1" ht="25.5" customHeight="1" x14ac:dyDescent="0.2">
      <c r="A1" s="13" t="s">
        <v>246</v>
      </c>
      <c r="B1" s="13"/>
      <c r="C1" s="12" t="s">
        <v>60</v>
      </c>
      <c r="D1" s="12"/>
      <c r="E1" s="12"/>
      <c r="F1" s="12"/>
      <c r="G1" s="12"/>
      <c r="H1" s="12"/>
    </row>
    <row r="2" spans="1:8" x14ac:dyDescent="0.2">
      <c r="A2" s="14" t="s">
        <v>0</v>
      </c>
      <c r="B2" s="14"/>
      <c r="C2" s="8" t="s">
        <v>59</v>
      </c>
      <c r="D2" s="8"/>
      <c r="E2" s="8"/>
      <c r="F2" s="8"/>
      <c r="G2" s="9"/>
      <c r="H2" s="10"/>
    </row>
    <row r="4" spans="1:8" s="1" customFormat="1" ht="25.5" x14ac:dyDescent="0.2">
      <c r="A4" s="5" t="s">
        <v>1</v>
      </c>
      <c r="B4" s="5" t="s">
        <v>2</v>
      </c>
      <c r="C4" s="5" t="s">
        <v>61</v>
      </c>
      <c r="D4" s="5" t="s">
        <v>3</v>
      </c>
      <c r="E4" s="15" t="s">
        <v>247</v>
      </c>
      <c r="F4" s="5" t="s">
        <v>5</v>
      </c>
      <c r="G4" s="6" t="s">
        <v>4</v>
      </c>
      <c r="H4" s="7" t="s">
        <v>6</v>
      </c>
    </row>
    <row r="5" spans="1:8" x14ac:dyDescent="0.2">
      <c r="A5" s="8">
        <v>1</v>
      </c>
      <c r="B5" s="8">
        <v>1</v>
      </c>
      <c r="C5" s="8" t="s">
        <v>62</v>
      </c>
      <c r="D5" s="8" t="s">
        <v>7</v>
      </c>
      <c r="E5" s="8"/>
      <c r="F5" s="8">
        <v>178</v>
      </c>
      <c r="G5" s="9">
        <v>43.02</v>
      </c>
      <c r="H5" s="10">
        <f>G5*F5</f>
        <v>7657.56</v>
      </c>
    </row>
    <row r="6" spans="1:8" x14ac:dyDescent="0.2">
      <c r="A6" s="8">
        <v>2</v>
      </c>
      <c r="B6" s="8">
        <v>1</v>
      </c>
      <c r="C6" s="8" t="s">
        <v>63</v>
      </c>
      <c r="D6" s="8" t="s">
        <v>8</v>
      </c>
      <c r="E6" s="8"/>
      <c r="F6" s="8">
        <v>127</v>
      </c>
      <c r="G6" s="9">
        <v>7.4</v>
      </c>
      <c r="H6" s="10">
        <f t="shared" ref="H6:H69" si="0">G6*F6</f>
        <v>939.80000000000007</v>
      </c>
    </row>
    <row r="7" spans="1:8" x14ac:dyDescent="0.2">
      <c r="A7" s="8">
        <v>3</v>
      </c>
      <c r="B7" s="8">
        <v>1</v>
      </c>
      <c r="C7" s="8" t="s">
        <v>64</v>
      </c>
      <c r="D7" s="8" t="s">
        <v>7</v>
      </c>
      <c r="E7" s="8"/>
      <c r="F7" s="8">
        <v>413</v>
      </c>
      <c r="G7" s="9">
        <v>45.92</v>
      </c>
      <c r="H7" s="10">
        <f t="shared" si="0"/>
        <v>18964.96</v>
      </c>
    </row>
    <row r="8" spans="1:8" x14ac:dyDescent="0.2">
      <c r="A8" s="8">
        <v>4</v>
      </c>
      <c r="B8" s="8">
        <v>1</v>
      </c>
      <c r="C8" s="8" t="s">
        <v>65</v>
      </c>
      <c r="D8" s="8" t="s">
        <v>7</v>
      </c>
      <c r="E8" s="8"/>
      <c r="F8" s="8">
        <v>789</v>
      </c>
      <c r="G8" s="9">
        <v>2.78</v>
      </c>
      <c r="H8" s="10">
        <f t="shared" si="0"/>
        <v>2193.42</v>
      </c>
    </row>
    <row r="9" spans="1:8" x14ac:dyDescent="0.2">
      <c r="A9" s="8">
        <v>5</v>
      </c>
      <c r="B9" s="8">
        <v>1</v>
      </c>
      <c r="C9" s="8" t="s">
        <v>222</v>
      </c>
      <c r="D9" s="8" t="s">
        <v>9</v>
      </c>
      <c r="E9" s="8"/>
      <c r="F9" s="8">
        <v>64</v>
      </c>
      <c r="G9" s="9">
        <v>79.63</v>
      </c>
      <c r="H9" s="10">
        <f t="shared" si="0"/>
        <v>5096.32</v>
      </c>
    </row>
    <row r="10" spans="1:8" x14ac:dyDescent="0.2">
      <c r="A10" s="8">
        <v>6</v>
      </c>
      <c r="B10" s="8">
        <v>1</v>
      </c>
      <c r="C10" s="8" t="s">
        <v>66</v>
      </c>
      <c r="D10" s="8" t="s">
        <v>8</v>
      </c>
      <c r="E10" s="8"/>
      <c r="F10" s="8">
        <v>136</v>
      </c>
      <c r="G10" s="9">
        <v>90.1</v>
      </c>
      <c r="H10" s="10">
        <f t="shared" si="0"/>
        <v>12253.599999999999</v>
      </c>
    </row>
    <row r="11" spans="1:8" x14ac:dyDescent="0.2">
      <c r="A11" s="8">
        <v>7</v>
      </c>
      <c r="B11" s="8">
        <v>1</v>
      </c>
      <c r="C11" s="8" t="s">
        <v>67</v>
      </c>
      <c r="D11" s="8" t="s">
        <v>10</v>
      </c>
      <c r="E11" s="8"/>
      <c r="F11" s="8">
        <v>28</v>
      </c>
      <c r="G11" s="9">
        <v>77.959999999999994</v>
      </c>
      <c r="H11" s="10">
        <f t="shared" si="0"/>
        <v>2182.8799999999997</v>
      </c>
    </row>
    <row r="12" spans="1:8" x14ac:dyDescent="0.2">
      <c r="A12" s="8">
        <v>8</v>
      </c>
      <c r="B12" s="8">
        <v>1</v>
      </c>
      <c r="C12" s="8" t="s">
        <v>68</v>
      </c>
      <c r="D12" s="8" t="s">
        <v>10</v>
      </c>
      <c r="E12" s="8"/>
      <c r="F12" s="8">
        <v>28</v>
      </c>
      <c r="G12" s="9">
        <v>122.5</v>
      </c>
      <c r="H12" s="10">
        <f t="shared" si="0"/>
        <v>3430</v>
      </c>
    </row>
    <row r="13" spans="1:8" x14ac:dyDescent="0.2">
      <c r="A13" s="8">
        <v>9</v>
      </c>
      <c r="B13" s="8">
        <v>1</v>
      </c>
      <c r="C13" s="8" t="s">
        <v>69</v>
      </c>
      <c r="D13" s="8" t="s">
        <v>10</v>
      </c>
      <c r="E13" s="8"/>
      <c r="F13" s="8">
        <v>37</v>
      </c>
      <c r="G13" s="9">
        <v>9.36</v>
      </c>
      <c r="H13" s="10">
        <f t="shared" si="0"/>
        <v>346.32</v>
      </c>
    </row>
    <row r="14" spans="1:8" x14ac:dyDescent="0.2">
      <c r="A14" s="8">
        <v>10</v>
      </c>
      <c r="B14" s="8">
        <v>1</v>
      </c>
      <c r="C14" s="8" t="s">
        <v>223</v>
      </c>
      <c r="D14" s="8" t="s">
        <v>11</v>
      </c>
      <c r="E14" s="8"/>
      <c r="F14" s="8">
        <v>935</v>
      </c>
      <c r="G14" s="9">
        <v>9.64</v>
      </c>
      <c r="H14" s="10">
        <f t="shared" si="0"/>
        <v>9013.4</v>
      </c>
    </row>
    <row r="15" spans="1:8" x14ac:dyDescent="0.2">
      <c r="A15" s="8">
        <v>11</v>
      </c>
      <c r="B15" s="8">
        <v>1</v>
      </c>
      <c r="C15" s="8" t="s">
        <v>70</v>
      </c>
      <c r="D15" s="8" t="s">
        <v>10</v>
      </c>
      <c r="E15" s="8"/>
      <c r="F15" s="8">
        <v>100</v>
      </c>
      <c r="G15" s="9">
        <v>18.21</v>
      </c>
      <c r="H15" s="10">
        <f t="shared" si="0"/>
        <v>1821</v>
      </c>
    </row>
    <row r="16" spans="1:8" x14ac:dyDescent="0.2">
      <c r="A16" s="8">
        <v>12</v>
      </c>
      <c r="B16" s="8">
        <v>1</v>
      </c>
      <c r="C16" s="8" t="s">
        <v>71</v>
      </c>
      <c r="D16" s="8" t="s">
        <v>7</v>
      </c>
      <c r="E16" s="8"/>
      <c r="F16" s="8">
        <v>5</v>
      </c>
      <c r="G16" s="9">
        <v>18.07</v>
      </c>
      <c r="H16" s="10">
        <f t="shared" si="0"/>
        <v>90.35</v>
      </c>
    </row>
    <row r="17" spans="1:8" x14ac:dyDescent="0.2">
      <c r="A17" s="8">
        <v>13</v>
      </c>
      <c r="B17" s="8">
        <v>1</v>
      </c>
      <c r="C17" s="8" t="s">
        <v>72</v>
      </c>
      <c r="D17" s="8" t="s">
        <v>10</v>
      </c>
      <c r="E17" s="8"/>
      <c r="F17" s="8">
        <v>8</v>
      </c>
      <c r="G17" s="9">
        <v>10.119999999999999</v>
      </c>
      <c r="H17" s="10">
        <f t="shared" si="0"/>
        <v>80.959999999999994</v>
      </c>
    </row>
    <row r="18" spans="1:8" x14ac:dyDescent="0.2">
      <c r="A18" s="8">
        <v>14</v>
      </c>
      <c r="B18" s="8">
        <v>1</v>
      </c>
      <c r="C18" s="8" t="s">
        <v>12</v>
      </c>
      <c r="D18" s="8" t="s">
        <v>13</v>
      </c>
      <c r="E18" s="8"/>
      <c r="F18" s="8">
        <v>223</v>
      </c>
      <c r="G18" s="9">
        <v>39.1</v>
      </c>
      <c r="H18" s="10">
        <f t="shared" si="0"/>
        <v>8719.3000000000011</v>
      </c>
    </row>
    <row r="19" spans="1:8" x14ac:dyDescent="0.2">
      <c r="A19" s="8">
        <v>15</v>
      </c>
      <c r="B19" s="8">
        <v>1</v>
      </c>
      <c r="C19" s="8" t="s">
        <v>14</v>
      </c>
      <c r="D19" s="8" t="s">
        <v>13</v>
      </c>
      <c r="E19" s="8"/>
      <c r="F19" s="8">
        <v>124</v>
      </c>
      <c r="G19" s="9">
        <v>41.6</v>
      </c>
      <c r="H19" s="10">
        <f t="shared" si="0"/>
        <v>5158.4000000000005</v>
      </c>
    </row>
    <row r="20" spans="1:8" x14ac:dyDescent="0.2">
      <c r="A20" s="8">
        <v>16</v>
      </c>
      <c r="B20" s="8">
        <v>1</v>
      </c>
      <c r="C20" s="8" t="s">
        <v>15</v>
      </c>
      <c r="D20" s="8" t="s">
        <v>16</v>
      </c>
      <c r="E20" s="8"/>
      <c r="F20" s="8">
        <v>167</v>
      </c>
      <c r="G20" s="9">
        <v>28.63</v>
      </c>
      <c r="H20" s="10">
        <f t="shared" si="0"/>
        <v>4781.21</v>
      </c>
    </row>
    <row r="21" spans="1:8" x14ac:dyDescent="0.2">
      <c r="A21" s="8">
        <v>17</v>
      </c>
      <c r="B21" s="8">
        <v>1</v>
      </c>
      <c r="C21" s="8" t="s">
        <v>17</v>
      </c>
      <c r="D21" s="8" t="s">
        <v>16</v>
      </c>
      <c r="E21" s="8"/>
      <c r="F21" s="8">
        <v>185</v>
      </c>
      <c r="G21" s="9">
        <v>30.56</v>
      </c>
      <c r="H21" s="10">
        <f t="shared" si="0"/>
        <v>5653.5999999999995</v>
      </c>
    </row>
    <row r="22" spans="1:8" x14ac:dyDescent="0.2">
      <c r="A22" s="8">
        <v>18</v>
      </c>
      <c r="B22" s="8">
        <v>1</v>
      </c>
      <c r="C22" s="8" t="s">
        <v>73</v>
      </c>
      <c r="D22" s="8" t="s">
        <v>7</v>
      </c>
      <c r="E22" s="8"/>
      <c r="F22" s="8">
        <v>163</v>
      </c>
      <c r="G22" s="9">
        <v>26.05</v>
      </c>
      <c r="H22" s="10">
        <f t="shared" si="0"/>
        <v>4246.1500000000005</v>
      </c>
    </row>
    <row r="23" spans="1:8" x14ac:dyDescent="0.2">
      <c r="A23" s="8">
        <v>19</v>
      </c>
      <c r="B23" s="8">
        <v>1</v>
      </c>
      <c r="C23" s="8" t="s">
        <v>74</v>
      </c>
      <c r="D23" s="8" t="s">
        <v>7</v>
      </c>
      <c r="E23" s="8"/>
      <c r="F23" s="8">
        <v>571</v>
      </c>
      <c r="G23" s="9">
        <v>21.43</v>
      </c>
      <c r="H23" s="10">
        <f t="shared" si="0"/>
        <v>12236.53</v>
      </c>
    </row>
    <row r="24" spans="1:8" x14ac:dyDescent="0.2">
      <c r="A24" s="8">
        <v>20</v>
      </c>
      <c r="B24" s="8">
        <v>1</v>
      </c>
      <c r="C24" s="8" t="s">
        <v>75</v>
      </c>
      <c r="D24" s="8" t="s">
        <v>7</v>
      </c>
      <c r="E24" s="8"/>
      <c r="F24" s="8">
        <v>381</v>
      </c>
      <c r="G24" s="9">
        <v>11.55</v>
      </c>
      <c r="H24" s="10">
        <f t="shared" si="0"/>
        <v>4400.55</v>
      </c>
    </row>
    <row r="25" spans="1:8" x14ac:dyDescent="0.2">
      <c r="A25" s="8">
        <v>21</v>
      </c>
      <c r="B25" s="8">
        <v>1</v>
      </c>
      <c r="C25" s="8" t="s">
        <v>76</v>
      </c>
      <c r="D25" s="8" t="s">
        <v>8</v>
      </c>
      <c r="E25" s="8"/>
      <c r="F25" s="8">
        <v>593</v>
      </c>
      <c r="G25" s="9">
        <v>7.41</v>
      </c>
      <c r="H25" s="10">
        <f t="shared" si="0"/>
        <v>4394.13</v>
      </c>
    </row>
    <row r="26" spans="1:8" x14ac:dyDescent="0.2">
      <c r="A26" s="8">
        <v>22</v>
      </c>
      <c r="B26" s="8">
        <v>1</v>
      </c>
      <c r="C26" s="8" t="s">
        <v>77</v>
      </c>
      <c r="D26" s="8" t="s">
        <v>11</v>
      </c>
      <c r="E26" s="8"/>
      <c r="F26" s="8">
        <v>661</v>
      </c>
      <c r="G26" s="9">
        <v>11.75</v>
      </c>
      <c r="H26" s="10">
        <f t="shared" si="0"/>
        <v>7766.75</v>
      </c>
    </row>
    <row r="27" spans="1:8" x14ac:dyDescent="0.2">
      <c r="A27" s="8">
        <v>23</v>
      </c>
      <c r="B27" s="8">
        <v>1</v>
      </c>
      <c r="C27" s="8" t="s">
        <v>78</v>
      </c>
      <c r="D27" s="8" t="s">
        <v>9</v>
      </c>
      <c r="E27" s="8"/>
      <c r="F27" s="8">
        <v>1</v>
      </c>
      <c r="G27" s="9">
        <v>42.54</v>
      </c>
      <c r="H27" s="10">
        <f t="shared" si="0"/>
        <v>42.54</v>
      </c>
    </row>
    <row r="28" spans="1:8" x14ac:dyDescent="0.2">
      <c r="A28" s="8">
        <v>24</v>
      </c>
      <c r="B28" s="8">
        <v>1</v>
      </c>
      <c r="C28" s="8" t="s">
        <v>79</v>
      </c>
      <c r="D28" s="8" t="s">
        <v>13</v>
      </c>
      <c r="E28" s="8"/>
      <c r="F28" s="8">
        <v>160</v>
      </c>
      <c r="G28" s="9">
        <v>48.63</v>
      </c>
      <c r="H28" s="10">
        <f t="shared" si="0"/>
        <v>7780.8</v>
      </c>
    </row>
    <row r="29" spans="1:8" x14ac:dyDescent="0.2">
      <c r="A29" s="8">
        <v>25</v>
      </c>
      <c r="B29" s="8">
        <v>1</v>
      </c>
      <c r="C29" s="8" t="s">
        <v>80</v>
      </c>
      <c r="D29" s="8" t="s">
        <v>7</v>
      </c>
      <c r="E29" s="8"/>
      <c r="F29" s="8">
        <v>1057</v>
      </c>
      <c r="G29" s="9">
        <v>3.4</v>
      </c>
      <c r="H29" s="10">
        <f t="shared" si="0"/>
        <v>3593.7999999999997</v>
      </c>
    </row>
    <row r="30" spans="1:8" x14ac:dyDescent="0.2">
      <c r="A30" s="8">
        <v>26</v>
      </c>
      <c r="B30" s="8">
        <v>1</v>
      </c>
      <c r="C30" s="8" t="s">
        <v>81</v>
      </c>
      <c r="D30" s="8" t="s">
        <v>18</v>
      </c>
      <c r="E30" s="8"/>
      <c r="F30" s="8">
        <v>115</v>
      </c>
      <c r="G30" s="9">
        <v>22.08</v>
      </c>
      <c r="H30" s="10">
        <f t="shared" si="0"/>
        <v>2539.1999999999998</v>
      </c>
    </row>
    <row r="31" spans="1:8" x14ac:dyDescent="0.2">
      <c r="A31" s="8">
        <v>27</v>
      </c>
      <c r="B31" s="8">
        <v>1</v>
      </c>
      <c r="C31" s="8" t="s">
        <v>82</v>
      </c>
      <c r="D31" s="8" t="s">
        <v>8</v>
      </c>
      <c r="E31" s="8"/>
      <c r="F31" s="8">
        <v>1004</v>
      </c>
      <c r="G31" s="9">
        <v>12.01</v>
      </c>
      <c r="H31" s="10">
        <f t="shared" si="0"/>
        <v>12058.039999999999</v>
      </c>
    </row>
    <row r="32" spans="1:8" x14ac:dyDescent="0.2">
      <c r="A32" s="8">
        <v>28</v>
      </c>
      <c r="B32" s="8">
        <v>1</v>
      </c>
      <c r="C32" s="8" t="s">
        <v>19</v>
      </c>
      <c r="D32" s="8" t="s">
        <v>8</v>
      </c>
      <c r="E32" s="8"/>
      <c r="F32" s="8">
        <v>2264</v>
      </c>
      <c r="G32" s="9">
        <v>4.51</v>
      </c>
      <c r="H32" s="10">
        <f t="shared" si="0"/>
        <v>10210.64</v>
      </c>
    </row>
    <row r="33" spans="1:8" x14ac:dyDescent="0.2">
      <c r="A33" s="8">
        <v>29</v>
      </c>
      <c r="B33" s="8">
        <v>1</v>
      </c>
      <c r="C33" s="8" t="s">
        <v>83</v>
      </c>
      <c r="D33" s="8" t="s">
        <v>7</v>
      </c>
      <c r="E33" s="8"/>
      <c r="F33" s="8">
        <v>287</v>
      </c>
      <c r="G33" s="9">
        <v>22.64</v>
      </c>
      <c r="H33" s="10">
        <f t="shared" si="0"/>
        <v>6497.68</v>
      </c>
    </row>
    <row r="34" spans="1:8" x14ac:dyDescent="0.2">
      <c r="A34" s="8">
        <v>30</v>
      </c>
      <c r="B34" s="8">
        <v>1</v>
      </c>
      <c r="C34" s="8" t="s">
        <v>84</v>
      </c>
      <c r="D34" s="8" t="s">
        <v>7</v>
      </c>
      <c r="E34" s="8"/>
      <c r="F34" s="8">
        <v>767</v>
      </c>
      <c r="G34" s="9">
        <v>9.73</v>
      </c>
      <c r="H34" s="10">
        <f t="shared" si="0"/>
        <v>7462.9100000000008</v>
      </c>
    </row>
    <row r="35" spans="1:8" x14ac:dyDescent="0.2">
      <c r="A35" s="8">
        <v>31</v>
      </c>
      <c r="B35" s="8">
        <v>1</v>
      </c>
      <c r="C35" s="8" t="s">
        <v>20</v>
      </c>
      <c r="D35" s="8" t="s">
        <v>7</v>
      </c>
      <c r="E35" s="8"/>
      <c r="F35" s="8">
        <v>1111</v>
      </c>
      <c r="G35" s="9">
        <v>4.8</v>
      </c>
      <c r="H35" s="10">
        <f t="shared" si="0"/>
        <v>5332.8</v>
      </c>
    </row>
    <row r="36" spans="1:8" x14ac:dyDescent="0.2">
      <c r="A36" s="8">
        <v>32</v>
      </c>
      <c r="B36" s="8">
        <v>1</v>
      </c>
      <c r="C36" s="8" t="s">
        <v>85</v>
      </c>
      <c r="D36" s="8" t="s">
        <v>7</v>
      </c>
      <c r="E36" s="8"/>
      <c r="F36" s="8">
        <v>430</v>
      </c>
      <c r="G36" s="9">
        <v>6.67</v>
      </c>
      <c r="H36" s="10">
        <f t="shared" si="0"/>
        <v>2868.1</v>
      </c>
    </row>
    <row r="37" spans="1:8" x14ac:dyDescent="0.2">
      <c r="A37" s="8">
        <v>33</v>
      </c>
      <c r="B37" s="8">
        <v>1</v>
      </c>
      <c r="C37" s="8" t="s">
        <v>86</v>
      </c>
      <c r="D37" s="8" t="s">
        <v>10</v>
      </c>
      <c r="E37" s="8"/>
      <c r="F37" s="8">
        <v>205</v>
      </c>
      <c r="G37" s="9">
        <v>84.89</v>
      </c>
      <c r="H37" s="10">
        <f t="shared" si="0"/>
        <v>17402.45</v>
      </c>
    </row>
    <row r="38" spans="1:8" x14ac:dyDescent="0.2">
      <c r="A38" s="8">
        <v>34</v>
      </c>
      <c r="B38" s="8">
        <v>1</v>
      </c>
      <c r="C38" s="8" t="s">
        <v>87</v>
      </c>
      <c r="D38" s="8" t="s">
        <v>7</v>
      </c>
      <c r="E38" s="8"/>
      <c r="F38" s="8">
        <v>162</v>
      </c>
      <c r="G38" s="9">
        <v>60.28</v>
      </c>
      <c r="H38" s="10">
        <f t="shared" si="0"/>
        <v>9765.36</v>
      </c>
    </row>
    <row r="39" spans="1:8" x14ac:dyDescent="0.2">
      <c r="A39" s="8">
        <v>35</v>
      </c>
      <c r="B39" s="8">
        <v>1</v>
      </c>
      <c r="C39" s="8" t="s">
        <v>88</v>
      </c>
      <c r="D39" s="8" t="s">
        <v>7</v>
      </c>
      <c r="E39" s="8"/>
      <c r="F39" s="8">
        <v>253</v>
      </c>
      <c r="G39" s="9">
        <v>52.78</v>
      </c>
      <c r="H39" s="10">
        <f t="shared" si="0"/>
        <v>13353.34</v>
      </c>
    </row>
    <row r="40" spans="1:8" x14ac:dyDescent="0.2">
      <c r="A40" s="8">
        <v>36</v>
      </c>
      <c r="B40" s="8">
        <v>1</v>
      </c>
      <c r="C40" s="8" t="s">
        <v>89</v>
      </c>
      <c r="D40" s="8" t="s">
        <v>7</v>
      </c>
      <c r="E40" s="8"/>
      <c r="F40" s="8">
        <v>205</v>
      </c>
      <c r="G40" s="9">
        <v>40.520000000000003</v>
      </c>
      <c r="H40" s="10">
        <f t="shared" si="0"/>
        <v>8306.6</v>
      </c>
    </row>
    <row r="41" spans="1:8" x14ac:dyDescent="0.2">
      <c r="A41" s="8">
        <v>37</v>
      </c>
      <c r="B41" s="8">
        <v>1</v>
      </c>
      <c r="C41" s="8" t="s">
        <v>90</v>
      </c>
      <c r="D41" s="8" t="s">
        <v>7</v>
      </c>
      <c r="E41" s="8"/>
      <c r="F41" s="8">
        <v>368</v>
      </c>
      <c r="G41" s="9">
        <v>31.59</v>
      </c>
      <c r="H41" s="10">
        <f t="shared" si="0"/>
        <v>11625.12</v>
      </c>
    </row>
    <row r="42" spans="1:8" x14ac:dyDescent="0.2">
      <c r="A42" s="8">
        <v>38</v>
      </c>
      <c r="B42" s="8">
        <v>1</v>
      </c>
      <c r="C42" s="8" t="s">
        <v>21</v>
      </c>
      <c r="D42" s="8" t="s">
        <v>7</v>
      </c>
      <c r="E42" s="8"/>
      <c r="F42" s="8">
        <v>36</v>
      </c>
      <c r="G42" s="9">
        <v>42.13</v>
      </c>
      <c r="H42" s="10">
        <f t="shared" si="0"/>
        <v>1516.68</v>
      </c>
    </row>
    <row r="43" spans="1:8" x14ac:dyDescent="0.2">
      <c r="A43" s="8">
        <v>39</v>
      </c>
      <c r="B43" s="8">
        <v>1</v>
      </c>
      <c r="C43" s="8" t="s">
        <v>22</v>
      </c>
      <c r="D43" s="8" t="s">
        <v>7</v>
      </c>
      <c r="E43" s="8"/>
      <c r="F43" s="8">
        <v>463</v>
      </c>
      <c r="G43" s="9">
        <v>47.7</v>
      </c>
      <c r="H43" s="10">
        <f t="shared" si="0"/>
        <v>22085.100000000002</v>
      </c>
    </row>
    <row r="44" spans="1:8" x14ac:dyDescent="0.2">
      <c r="A44" s="8">
        <v>40</v>
      </c>
      <c r="B44" s="8">
        <v>1</v>
      </c>
      <c r="C44" s="8" t="s">
        <v>91</v>
      </c>
      <c r="D44" s="8" t="s">
        <v>7</v>
      </c>
      <c r="E44" s="8"/>
      <c r="F44" s="8">
        <v>147</v>
      </c>
      <c r="G44" s="9">
        <v>34.58</v>
      </c>
      <c r="H44" s="10">
        <f t="shared" si="0"/>
        <v>5083.2599999999993</v>
      </c>
    </row>
    <row r="45" spans="1:8" x14ac:dyDescent="0.2">
      <c r="A45" s="8">
        <v>41</v>
      </c>
      <c r="B45" s="8">
        <v>1</v>
      </c>
      <c r="C45" s="8" t="s">
        <v>23</v>
      </c>
      <c r="D45" s="8" t="s">
        <v>7</v>
      </c>
      <c r="E45" s="8"/>
      <c r="F45" s="8">
        <v>25</v>
      </c>
      <c r="G45" s="9">
        <v>7.45</v>
      </c>
      <c r="H45" s="10">
        <f t="shared" si="0"/>
        <v>186.25</v>
      </c>
    </row>
    <row r="46" spans="1:8" x14ac:dyDescent="0.2">
      <c r="A46" s="8">
        <v>42</v>
      </c>
      <c r="B46" s="8">
        <v>1</v>
      </c>
      <c r="C46" s="8" t="s">
        <v>224</v>
      </c>
      <c r="D46" s="8" t="s">
        <v>9</v>
      </c>
      <c r="E46" s="8"/>
      <c r="F46" s="8">
        <v>106</v>
      </c>
      <c r="G46" s="9">
        <v>46.1</v>
      </c>
      <c r="H46" s="10">
        <f t="shared" si="0"/>
        <v>4886.6000000000004</v>
      </c>
    </row>
    <row r="47" spans="1:8" x14ac:dyDescent="0.2">
      <c r="A47" s="8">
        <v>43</v>
      </c>
      <c r="B47" s="8">
        <v>1</v>
      </c>
      <c r="C47" s="8" t="s">
        <v>225</v>
      </c>
      <c r="D47" s="8" t="s">
        <v>9</v>
      </c>
      <c r="E47" s="8"/>
      <c r="F47" s="8">
        <v>79</v>
      </c>
      <c r="G47" s="9">
        <v>50.64</v>
      </c>
      <c r="H47" s="10">
        <f t="shared" si="0"/>
        <v>4000.56</v>
      </c>
    </row>
    <row r="48" spans="1:8" x14ac:dyDescent="0.2">
      <c r="A48" s="8">
        <v>44</v>
      </c>
      <c r="B48" s="8">
        <v>1</v>
      </c>
      <c r="C48" s="8" t="s">
        <v>226</v>
      </c>
      <c r="D48" s="8" t="s">
        <v>9</v>
      </c>
      <c r="E48" s="8"/>
      <c r="F48" s="8">
        <v>62</v>
      </c>
      <c r="G48" s="9">
        <v>49.42</v>
      </c>
      <c r="H48" s="10">
        <f t="shared" si="0"/>
        <v>3064.04</v>
      </c>
    </row>
    <row r="49" spans="1:8" x14ac:dyDescent="0.2">
      <c r="A49" s="8">
        <v>45</v>
      </c>
      <c r="B49" s="8">
        <v>1</v>
      </c>
      <c r="C49" s="8" t="s">
        <v>227</v>
      </c>
      <c r="D49" s="8" t="s">
        <v>8</v>
      </c>
      <c r="E49" s="8"/>
      <c r="F49" s="8">
        <v>52</v>
      </c>
      <c r="G49" s="9">
        <v>50.3</v>
      </c>
      <c r="H49" s="10">
        <f t="shared" si="0"/>
        <v>2615.6</v>
      </c>
    </row>
    <row r="50" spans="1:8" x14ac:dyDescent="0.2">
      <c r="A50" s="8">
        <v>46</v>
      </c>
      <c r="B50" s="8">
        <v>1</v>
      </c>
      <c r="C50" s="8" t="s">
        <v>228</v>
      </c>
      <c r="D50" s="8" t="s">
        <v>9</v>
      </c>
      <c r="E50" s="8"/>
      <c r="F50" s="8">
        <v>182</v>
      </c>
      <c r="G50" s="9">
        <v>22.31</v>
      </c>
      <c r="H50" s="10">
        <f t="shared" si="0"/>
        <v>4060.4199999999996</v>
      </c>
    </row>
    <row r="51" spans="1:8" x14ac:dyDescent="0.2">
      <c r="A51" s="8">
        <v>47</v>
      </c>
      <c r="B51" s="8">
        <v>1</v>
      </c>
      <c r="C51" s="8" t="s">
        <v>229</v>
      </c>
      <c r="D51" s="8" t="s">
        <v>9</v>
      </c>
      <c r="E51" s="8"/>
      <c r="F51" s="8">
        <v>167</v>
      </c>
      <c r="G51" s="9">
        <v>24.65</v>
      </c>
      <c r="H51" s="10">
        <f t="shared" si="0"/>
        <v>4116.55</v>
      </c>
    </row>
    <row r="52" spans="1:8" x14ac:dyDescent="0.2">
      <c r="A52" s="8">
        <v>48</v>
      </c>
      <c r="B52" s="8">
        <v>1</v>
      </c>
      <c r="C52" s="8" t="s">
        <v>230</v>
      </c>
      <c r="D52" s="8" t="s">
        <v>9</v>
      </c>
      <c r="E52" s="8"/>
      <c r="F52" s="8">
        <v>170</v>
      </c>
      <c r="G52" s="9">
        <v>25.14</v>
      </c>
      <c r="H52" s="10">
        <f t="shared" si="0"/>
        <v>4273.8</v>
      </c>
    </row>
    <row r="53" spans="1:8" x14ac:dyDescent="0.2">
      <c r="A53" s="8">
        <v>49</v>
      </c>
      <c r="B53" s="8">
        <v>1</v>
      </c>
      <c r="C53" s="8" t="s">
        <v>231</v>
      </c>
      <c r="D53" s="8" t="s">
        <v>9</v>
      </c>
      <c r="E53" s="8"/>
      <c r="F53" s="8">
        <v>163</v>
      </c>
      <c r="G53" s="9">
        <v>22.57</v>
      </c>
      <c r="H53" s="10">
        <f t="shared" si="0"/>
        <v>3678.91</v>
      </c>
    </row>
    <row r="54" spans="1:8" x14ac:dyDescent="0.2">
      <c r="A54" s="8">
        <v>50</v>
      </c>
      <c r="B54" s="8">
        <v>1</v>
      </c>
      <c r="C54" s="8" t="s">
        <v>232</v>
      </c>
      <c r="D54" s="8" t="s">
        <v>9</v>
      </c>
      <c r="E54" s="8"/>
      <c r="F54" s="8">
        <v>97</v>
      </c>
      <c r="G54" s="9">
        <v>56.67</v>
      </c>
      <c r="H54" s="10">
        <f t="shared" si="0"/>
        <v>5496.99</v>
      </c>
    </row>
    <row r="55" spans="1:8" x14ac:dyDescent="0.2">
      <c r="A55" s="8">
        <v>51</v>
      </c>
      <c r="B55" s="8">
        <v>1</v>
      </c>
      <c r="C55" s="8" t="s">
        <v>233</v>
      </c>
      <c r="D55" s="8" t="s">
        <v>9</v>
      </c>
      <c r="E55" s="8"/>
      <c r="F55" s="8">
        <v>81</v>
      </c>
      <c r="G55" s="9">
        <v>56.67</v>
      </c>
      <c r="H55" s="10">
        <f t="shared" si="0"/>
        <v>4590.2700000000004</v>
      </c>
    </row>
    <row r="56" spans="1:8" x14ac:dyDescent="0.2">
      <c r="A56" s="8">
        <v>52</v>
      </c>
      <c r="B56" s="8">
        <v>1</v>
      </c>
      <c r="C56" s="8" t="s">
        <v>234</v>
      </c>
      <c r="D56" s="8" t="s">
        <v>9</v>
      </c>
      <c r="E56" s="8"/>
      <c r="F56" s="8">
        <v>72</v>
      </c>
      <c r="G56" s="9">
        <v>56.33</v>
      </c>
      <c r="H56" s="10">
        <f t="shared" si="0"/>
        <v>4055.7599999999998</v>
      </c>
    </row>
    <row r="57" spans="1:8" x14ac:dyDescent="0.2">
      <c r="A57" s="8">
        <v>53</v>
      </c>
      <c r="B57" s="8">
        <v>1</v>
      </c>
      <c r="C57" s="8" t="s">
        <v>235</v>
      </c>
      <c r="D57" s="8" t="s">
        <v>9</v>
      </c>
      <c r="E57" s="8"/>
      <c r="F57" s="8">
        <v>76</v>
      </c>
      <c r="G57" s="9">
        <v>44.53</v>
      </c>
      <c r="H57" s="10">
        <f t="shared" si="0"/>
        <v>3384.28</v>
      </c>
    </row>
    <row r="58" spans="1:8" x14ac:dyDescent="0.2">
      <c r="A58" s="8">
        <v>54</v>
      </c>
      <c r="B58" s="8">
        <v>1</v>
      </c>
      <c r="C58" s="8" t="s">
        <v>236</v>
      </c>
      <c r="D58" s="8" t="s">
        <v>9</v>
      </c>
      <c r="E58" s="8"/>
      <c r="F58" s="8">
        <v>72</v>
      </c>
      <c r="G58" s="9">
        <v>44.87</v>
      </c>
      <c r="H58" s="10">
        <f t="shared" si="0"/>
        <v>3230.64</v>
      </c>
    </row>
    <row r="59" spans="1:8" x14ac:dyDescent="0.2">
      <c r="A59" s="8">
        <v>55</v>
      </c>
      <c r="B59" s="8">
        <v>1</v>
      </c>
      <c r="C59" s="8" t="s">
        <v>92</v>
      </c>
      <c r="D59" s="8" t="s">
        <v>13</v>
      </c>
      <c r="E59" s="8"/>
      <c r="F59" s="8">
        <v>507</v>
      </c>
      <c r="G59" s="9">
        <v>15.14</v>
      </c>
      <c r="H59" s="10">
        <f t="shared" si="0"/>
        <v>7675.9800000000005</v>
      </c>
    </row>
    <row r="60" spans="1:8" x14ac:dyDescent="0.2">
      <c r="A60" s="8">
        <v>56</v>
      </c>
      <c r="B60" s="8">
        <v>1</v>
      </c>
      <c r="C60" s="8" t="s">
        <v>237</v>
      </c>
      <c r="D60" s="8" t="s">
        <v>10</v>
      </c>
      <c r="E60" s="8"/>
      <c r="F60" s="8">
        <v>125</v>
      </c>
      <c r="G60" s="9">
        <v>41.97</v>
      </c>
      <c r="H60" s="10">
        <f t="shared" si="0"/>
        <v>5246.25</v>
      </c>
    </row>
    <row r="61" spans="1:8" x14ac:dyDescent="0.2">
      <c r="A61" s="8">
        <v>57</v>
      </c>
      <c r="B61" s="8">
        <v>1</v>
      </c>
      <c r="C61" s="8" t="s">
        <v>24</v>
      </c>
      <c r="D61" s="8" t="s">
        <v>10</v>
      </c>
      <c r="E61" s="8"/>
      <c r="F61" s="8">
        <v>124</v>
      </c>
      <c r="G61" s="9">
        <v>36.32</v>
      </c>
      <c r="H61" s="10">
        <f t="shared" si="0"/>
        <v>4503.68</v>
      </c>
    </row>
    <row r="62" spans="1:8" x14ac:dyDescent="0.2">
      <c r="A62" s="8">
        <v>58</v>
      </c>
      <c r="B62" s="8">
        <v>1</v>
      </c>
      <c r="C62" s="8" t="s">
        <v>93</v>
      </c>
      <c r="D62" s="8" t="s">
        <v>8</v>
      </c>
      <c r="E62" s="8"/>
      <c r="F62" s="8">
        <v>25</v>
      </c>
      <c r="G62" s="9">
        <v>63.17</v>
      </c>
      <c r="H62" s="10">
        <f t="shared" si="0"/>
        <v>1579.25</v>
      </c>
    </row>
    <row r="63" spans="1:8" x14ac:dyDescent="0.2">
      <c r="A63" s="8">
        <v>59</v>
      </c>
      <c r="B63" s="8">
        <v>1</v>
      </c>
      <c r="C63" s="8" t="s">
        <v>94</v>
      </c>
      <c r="D63" s="8" t="s">
        <v>10</v>
      </c>
      <c r="E63" s="8"/>
      <c r="F63" s="8">
        <v>39</v>
      </c>
      <c r="G63" s="9">
        <v>27.02</v>
      </c>
      <c r="H63" s="10">
        <f t="shared" si="0"/>
        <v>1053.78</v>
      </c>
    </row>
    <row r="64" spans="1:8" x14ac:dyDescent="0.2">
      <c r="A64" s="8">
        <v>60</v>
      </c>
      <c r="B64" s="8">
        <v>1</v>
      </c>
      <c r="C64" s="8" t="s">
        <v>95</v>
      </c>
      <c r="D64" s="8" t="s">
        <v>8</v>
      </c>
      <c r="E64" s="8"/>
      <c r="F64" s="8">
        <v>11</v>
      </c>
      <c r="G64" s="9">
        <v>155.02000000000001</v>
      </c>
      <c r="H64" s="10">
        <f t="shared" si="0"/>
        <v>1705.22</v>
      </c>
    </row>
    <row r="65" spans="1:8" x14ac:dyDescent="0.2">
      <c r="A65" s="8">
        <v>61</v>
      </c>
      <c r="B65" s="8">
        <v>1</v>
      </c>
      <c r="C65" s="8" t="s">
        <v>96</v>
      </c>
      <c r="D65" s="8" t="s">
        <v>7</v>
      </c>
      <c r="E65" s="8"/>
      <c r="F65" s="8">
        <v>73</v>
      </c>
      <c r="G65" s="9">
        <v>76.45</v>
      </c>
      <c r="H65" s="10">
        <f t="shared" si="0"/>
        <v>5580.85</v>
      </c>
    </row>
    <row r="66" spans="1:8" x14ac:dyDescent="0.2">
      <c r="A66" s="8">
        <v>62</v>
      </c>
      <c r="B66" s="8">
        <v>1</v>
      </c>
      <c r="C66" s="8" t="s">
        <v>238</v>
      </c>
      <c r="D66" s="8" t="s">
        <v>25</v>
      </c>
      <c r="E66" s="8"/>
      <c r="F66" s="8">
        <v>985</v>
      </c>
      <c r="G66" s="9">
        <v>1.29</v>
      </c>
      <c r="H66" s="10">
        <f t="shared" si="0"/>
        <v>1270.6500000000001</v>
      </c>
    </row>
    <row r="67" spans="1:8" x14ac:dyDescent="0.2">
      <c r="A67" s="8">
        <v>63</v>
      </c>
      <c r="B67" s="8">
        <v>1</v>
      </c>
      <c r="C67" s="8" t="s">
        <v>26</v>
      </c>
      <c r="D67" s="8" t="s">
        <v>7</v>
      </c>
      <c r="E67" s="8"/>
      <c r="F67" s="8">
        <v>1300</v>
      </c>
      <c r="G67" s="9">
        <v>1.41</v>
      </c>
      <c r="H67" s="10">
        <f t="shared" si="0"/>
        <v>1833</v>
      </c>
    </row>
    <row r="68" spans="1:8" x14ac:dyDescent="0.2">
      <c r="A68" s="8">
        <v>64</v>
      </c>
      <c r="B68" s="8">
        <v>1</v>
      </c>
      <c r="C68" s="8" t="s">
        <v>97</v>
      </c>
      <c r="D68" s="8" t="s">
        <v>7</v>
      </c>
      <c r="E68" s="8"/>
      <c r="F68" s="8">
        <v>750</v>
      </c>
      <c r="G68" s="9">
        <v>62.24</v>
      </c>
      <c r="H68" s="10">
        <f t="shared" si="0"/>
        <v>46680</v>
      </c>
    </row>
    <row r="69" spans="1:8" x14ac:dyDescent="0.2">
      <c r="A69" s="8">
        <v>65</v>
      </c>
      <c r="B69" s="8">
        <v>1</v>
      </c>
      <c r="C69" s="8" t="s">
        <v>27</v>
      </c>
      <c r="D69" s="8" t="s">
        <v>7</v>
      </c>
      <c r="E69" s="8"/>
      <c r="F69" s="8">
        <v>37</v>
      </c>
      <c r="G69" s="9">
        <v>94.2</v>
      </c>
      <c r="H69" s="10">
        <f t="shared" si="0"/>
        <v>3485.4</v>
      </c>
    </row>
    <row r="70" spans="1:8" x14ac:dyDescent="0.2">
      <c r="A70" s="8">
        <v>66</v>
      </c>
      <c r="B70" s="8">
        <v>1</v>
      </c>
      <c r="C70" s="8" t="s">
        <v>28</v>
      </c>
      <c r="D70" s="8" t="s">
        <v>7</v>
      </c>
      <c r="E70" s="8"/>
      <c r="F70" s="8">
        <v>81</v>
      </c>
      <c r="G70" s="9">
        <v>16.600000000000001</v>
      </c>
      <c r="H70" s="10">
        <f t="shared" ref="H70:H133" si="1">G70*F70</f>
        <v>1344.6000000000001</v>
      </c>
    </row>
    <row r="71" spans="1:8" x14ac:dyDescent="0.2">
      <c r="A71" s="8">
        <v>67</v>
      </c>
      <c r="B71" s="8">
        <v>1</v>
      </c>
      <c r="C71" s="8" t="s">
        <v>29</v>
      </c>
      <c r="D71" s="8" t="s">
        <v>7</v>
      </c>
      <c r="E71" s="8"/>
      <c r="F71" s="8">
        <v>72</v>
      </c>
      <c r="G71" s="9">
        <v>23.62</v>
      </c>
      <c r="H71" s="10">
        <f t="shared" si="1"/>
        <v>1700.64</v>
      </c>
    </row>
    <row r="72" spans="1:8" x14ac:dyDescent="0.2">
      <c r="A72" s="8">
        <v>68</v>
      </c>
      <c r="B72" s="8">
        <v>1</v>
      </c>
      <c r="C72" s="8" t="s">
        <v>98</v>
      </c>
      <c r="D72" s="8" t="s">
        <v>7</v>
      </c>
      <c r="E72" s="8"/>
      <c r="F72" s="8">
        <v>16</v>
      </c>
      <c r="G72" s="9">
        <v>369.95</v>
      </c>
      <c r="H72" s="10">
        <f t="shared" si="1"/>
        <v>5919.2</v>
      </c>
    </row>
    <row r="73" spans="1:8" x14ac:dyDescent="0.2">
      <c r="A73" s="8">
        <v>69</v>
      </c>
      <c r="B73" s="8">
        <v>1</v>
      </c>
      <c r="C73" s="8" t="s">
        <v>99</v>
      </c>
      <c r="D73" s="8" t="s">
        <v>9</v>
      </c>
      <c r="E73" s="8"/>
      <c r="F73" s="8">
        <v>339</v>
      </c>
      <c r="G73" s="9">
        <v>5.0599999999999996</v>
      </c>
      <c r="H73" s="10">
        <f t="shared" si="1"/>
        <v>1715.34</v>
      </c>
    </row>
    <row r="74" spans="1:8" x14ac:dyDescent="0.2">
      <c r="A74" s="8">
        <v>70</v>
      </c>
      <c r="B74" s="8">
        <v>1</v>
      </c>
      <c r="C74" s="8" t="s">
        <v>100</v>
      </c>
      <c r="D74" s="8" t="s">
        <v>9</v>
      </c>
      <c r="E74" s="8"/>
      <c r="F74" s="8">
        <v>344</v>
      </c>
      <c r="G74" s="9">
        <v>6.94</v>
      </c>
      <c r="H74" s="10">
        <f t="shared" si="1"/>
        <v>2387.36</v>
      </c>
    </row>
    <row r="75" spans="1:8" x14ac:dyDescent="0.2">
      <c r="A75" s="8">
        <v>71</v>
      </c>
      <c r="B75" s="8">
        <v>1</v>
      </c>
      <c r="C75" s="8" t="s">
        <v>101</v>
      </c>
      <c r="D75" s="8" t="s">
        <v>9</v>
      </c>
      <c r="E75" s="8"/>
      <c r="F75" s="8">
        <v>350</v>
      </c>
      <c r="G75" s="9">
        <v>7.03</v>
      </c>
      <c r="H75" s="10">
        <f t="shared" si="1"/>
        <v>2460.5</v>
      </c>
    </row>
    <row r="76" spans="1:8" x14ac:dyDescent="0.2">
      <c r="A76" s="8">
        <v>72</v>
      </c>
      <c r="B76" s="8">
        <v>1</v>
      </c>
      <c r="C76" s="8" t="s">
        <v>102</v>
      </c>
      <c r="D76" s="8" t="s">
        <v>9</v>
      </c>
      <c r="E76" s="8"/>
      <c r="F76" s="8">
        <v>334</v>
      </c>
      <c r="G76" s="9">
        <v>5.18</v>
      </c>
      <c r="H76" s="10">
        <f t="shared" si="1"/>
        <v>1730.12</v>
      </c>
    </row>
    <row r="77" spans="1:8" x14ac:dyDescent="0.2">
      <c r="A77" s="8">
        <v>73</v>
      </c>
      <c r="B77" s="8">
        <v>1</v>
      </c>
      <c r="C77" s="8" t="s">
        <v>103</v>
      </c>
      <c r="D77" s="8" t="s">
        <v>9</v>
      </c>
      <c r="E77" s="8"/>
      <c r="F77" s="8">
        <v>330</v>
      </c>
      <c r="G77" s="9">
        <v>6.89</v>
      </c>
      <c r="H77" s="10">
        <f t="shared" si="1"/>
        <v>2273.6999999999998</v>
      </c>
    </row>
    <row r="78" spans="1:8" x14ac:dyDescent="0.2">
      <c r="A78" s="8">
        <v>74</v>
      </c>
      <c r="B78" s="8">
        <v>1</v>
      </c>
      <c r="C78" s="8" t="s">
        <v>104</v>
      </c>
      <c r="D78" s="8" t="s">
        <v>8</v>
      </c>
      <c r="E78" s="8"/>
      <c r="F78" s="8">
        <v>158</v>
      </c>
      <c r="G78" s="9">
        <v>28.69</v>
      </c>
      <c r="H78" s="10">
        <f t="shared" si="1"/>
        <v>4533.0200000000004</v>
      </c>
    </row>
    <row r="79" spans="1:8" x14ac:dyDescent="0.2">
      <c r="A79" s="8">
        <v>75</v>
      </c>
      <c r="B79" s="8">
        <v>1</v>
      </c>
      <c r="C79" s="8" t="s">
        <v>105</v>
      </c>
      <c r="D79" s="8" t="s">
        <v>8</v>
      </c>
      <c r="E79" s="8"/>
      <c r="F79" s="8">
        <v>785</v>
      </c>
      <c r="G79" s="9">
        <v>4.59</v>
      </c>
      <c r="H79" s="10">
        <f t="shared" si="1"/>
        <v>3603.15</v>
      </c>
    </row>
    <row r="80" spans="1:8" x14ac:dyDescent="0.2">
      <c r="A80" s="8">
        <v>76</v>
      </c>
      <c r="B80" s="8">
        <v>1</v>
      </c>
      <c r="C80" s="8" t="s">
        <v>106</v>
      </c>
      <c r="D80" s="8" t="s">
        <v>7</v>
      </c>
      <c r="E80" s="8"/>
      <c r="F80" s="8">
        <v>550</v>
      </c>
      <c r="G80" s="9">
        <v>8.6199999999999992</v>
      </c>
      <c r="H80" s="10">
        <f t="shared" si="1"/>
        <v>4741</v>
      </c>
    </row>
    <row r="81" spans="1:8" x14ac:dyDescent="0.2">
      <c r="A81" s="8">
        <v>77</v>
      </c>
      <c r="B81" s="8">
        <v>1</v>
      </c>
      <c r="C81" s="8" t="s">
        <v>107</v>
      </c>
      <c r="D81" s="8" t="s">
        <v>7</v>
      </c>
      <c r="E81" s="8"/>
      <c r="F81" s="8">
        <v>278</v>
      </c>
      <c r="G81" s="9">
        <v>8.84</v>
      </c>
      <c r="H81" s="10">
        <f t="shared" si="1"/>
        <v>2457.52</v>
      </c>
    </row>
    <row r="82" spans="1:8" x14ac:dyDescent="0.2">
      <c r="A82" s="8">
        <v>78</v>
      </c>
      <c r="B82" s="8">
        <v>1</v>
      </c>
      <c r="C82" s="8" t="s">
        <v>108</v>
      </c>
      <c r="D82" s="8" t="s">
        <v>9</v>
      </c>
      <c r="E82" s="8"/>
      <c r="F82" s="8">
        <v>198</v>
      </c>
      <c r="G82" s="9">
        <v>53.1</v>
      </c>
      <c r="H82" s="10">
        <f t="shared" si="1"/>
        <v>10513.800000000001</v>
      </c>
    </row>
    <row r="83" spans="1:8" x14ac:dyDescent="0.2">
      <c r="A83" s="8">
        <v>79</v>
      </c>
      <c r="B83" s="8">
        <v>1</v>
      </c>
      <c r="C83" s="8" t="s">
        <v>109</v>
      </c>
      <c r="D83" s="8" t="s">
        <v>7</v>
      </c>
      <c r="E83" s="8"/>
      <c r="F83" s="8">
        <v>1197</v>
      </c>
      <c r="G83" s="9">
        <v>10.48</v>
      </c>
      <c r="H83" s="10">
        <f t="shared" si="1"/>
        <v>12544.560000000001</v>
      </c>
    </row>
    <row r="84" spans="1:8" x14ac:dyDescent="0.2">
      <c r="A84" s="8">
        <v>80</v>
      </c>
      <c r="B84" s="8">
        <v>1</v>
      </c>
      <c r="C84" s="8" t="s">
        <v>110</v>
      </c>
      <c r="D84" s="8" t="s">
        <v>7</v>
      </c>
      <c r="E84" s="8"/>
      <c r="F84" s="8">
        <v>133</v>
      </c>
      <c r="G84" s="9">
        <v>25.49</v>
      </c>
      <c r="H84" s="10">
        <f t="shared" si="1"/>
        <v>3390.1699999999996</v>
      </c>
    </row>
    <row r="85" spans="1:8" x14ac:dyDescent="0.2">
      <c r="A85" s="8">
        <v>81</v>
      </c>
      <c r="B85" s="8">
        <v>1</v>
      </c>
      <c r="C85" s="8" t="s">
        <v>111</v>
      </c>
      <c r="D85" s="8" t="s">
        <v>7</v>
      </c>
      <c r="E85" s="8"/>
      <c r="F85" s="8">
        <v>164</v>
      </c>
      <c r="G85" s="9">
        <v>9.23</v>
      </c>
      <c r="H85" s="10">
        <f t="shared" si="1"/>
        <v>1513.72</v>
      </c>
    </row>
    <row r="86" spans="1:8" x14ac:dyDescent="0.2">
      <c r="A86" s="8">
        <v>82</v>
      </c>
      <c r="B86" s="8">
        <v>1</v>
      </c>
      <c r="C86" s="8" t="s">
        <v>112</v>
      </c>
      <c r="D86" s="8" t="s">
        <v>9</v>
      </c>
      <c r="E86" s="8"/>
      <c r="F86" s="8">
        <v>19</v>
      </c>
      <c r="G86" s="9">
        <v>15.32</v>
      </c>
      <c r="H86" s="10">
        <f t="shared" si="1"/>
        <v>291.08</v>
      </c>
    </row>
    <row r="87" spans="1:8" x14ac:dyDescent="0.2">
      <c r="A87" s="8">
        <v>83</v>
      </c>
      <c r="B87" s="8">
        <v>1</v>
      </c>
      <c r="C87" s="8" t="s">
        <v>113</v>
      </c>
      <c r="D87" s="8" t="s">
        <v>9</v>
      </c>
      <c r="E87" s="8"/>
      <c r="F87" s="8">
        <v>23</v>
      </c>
      <c r="G87" s="9">
        <v>19.72</v>
      </c>
      <c r="H87" s="10">
        <f t="shared" si="1"/>
        <v>453.55999999999995</v>
      </c>
    </row>
    <row r="88" spans="1:8" x14ac:dyDescent="0.2">
      <c r="A88" s="8">
        <v>84</v>
      </c>
      <c r="B88" s="8">
        <v>1</v>
      </c>
      <c r="C88" s="8" t="s">
        <v>114</v>
      </c>
      <c r="D88" s="8" t="s">
        <v>9</v>
      </c>
      <c r="E88" s="8"/>
      <c r="F88" s="8">
        <v>21</v>
      </c>
      <c r="G88" s="9">
        <v>19.760000000000002</v>
      </c>
      <c r="H88" s="10">
        <f t="shared" si="1"/>
        <v>414.96000000000004</v>
      </c>
    </row>
    <row r="89" spans="1:8" x14ac:dyDescent="0.2">
      <c r="A89" s="8">
        <v>85</v>
      </c>
      <c r="B89" s="8">
        <v>1</v>
      </c>
      <c r="C89" s="8" t="s">
        <v>115</v>
      </c>
      <c r="D89" s="8" t="s">
        <v>30</v>
      </c>
      <c r="E89" s="8"/>
      <c r="F89" s="8">
        <v>36</v>
      </c>
      <c r="G89" s="9">
        <v>47.87</v>
      </c>
      <c r="H89" s="10">
        <f t="shared" si="1"/>
        <v>1723.32</v>
      </c>
    </row>
    <row r="90" spans="1:8" x14ac:dyDescent="0.2">
      <c r="A90" s="8">
        <v>86</v>
      </c>
      <c r="B90" s="8">
        <v>1</v>
      </c>
      <c r="C90" s="8" t="s">
        <v>116</v>
      </c>
      <c r="D90" s="8" t="s">
        <v>7</v>
      </c>
      <c r="E90" s="8"/>
      <c r="F90" s="8">
        <v>262</v>
      </c>
      <c r="G90" s="9">
        <v>5.59</v>
      </c>
      <c r="H90" s="10">
        <f t="shared" si="1"/>
        <v>1464.58</v>
      </c>
    </row>
    <row r="91" spans="1:8" x14ac:dyDescent="0.2">
      <c r="A91" s="8">
        <v>87</v>
      </c>
      <c r="B91" s="8">
        <v>1</v>
      </c>
      <c r="C91" s="8" t="s">
        <v>117</v>
      </c>
      <c r="D91" s="8" t="s">
        <v>7</v>
      </c>
      <c r="E91" s="8"/>
      <c r="F91" s="8">
        <v>622</v>
      </c>
      <c r="G91" s="9">
        <v>9.98</v>
      </c>
      <c r="H91" s="10">
        <f t="shared" si="1"/>
        <v>6207.56</v>
      </c>
    </row>
    <row r="92" spans="1:8" x14ac:dyDescent="0.2">
      <c r="A92" s="8">
        <v>88</v>
      </c>
      <c r="B92" s="8">
        <v>1</v>
      </c>
      <c r="C92" s="8" t="s">
        <v>118</v>
      </c>
      <c r="D92" s="8" t="s">
        <v>10</v>
      </c>
      <c r="E92" s="8"/>
      <c r="F92" s="8">
        <v>42</v>
      </c>
      <c r="G92" s="9">
        <v>38.380000000000003</v>
      </c>
      <c r="H92" s="10">
        <f t="shared" si="1"/>
        <v>1611.96</v>
      </c>
    </row>
    <row r="93" spans="1:8" x14ac:dyDescent="0.2">
      <c r="A93" s="8">
        <v>89</v>
      </c>
      <c r="B93" s="8">
        <v>1</v>
      </c>
      <c r="C93" s="8" t="s">
        <v>119</v>
      </c>
      <c r="D93" s="8" t="s">
        <v>10</v>
      </c>
      <c r="E93" s="8"/>
      <c r="F93" s="8">
        <v>13</v>
      </c>
      <c r="G93" s="9">
        <v>24.29</v>
      </c>
      <c r="H93" s="10">
        <f t="shared" si="1"/>
        <v>315.77</v>
      </c>
    </row>
    <row r="94" spans="1:8" x14ac:dyDescent="0.2">
      <c r="A94" s="8">
        <v>90</v>
      </c>
      <c r="B94" s="8">
        <v>1</v>
      </c>
      <c r="C94" s="8" t="s">
        <v>120</v>
      </c>
      <c r="D94" s="8" t="s">
        <v>7</v>
      </c>
      <c r="E94" s="8"/>
      <c r="F94" s="8">
        <v>9</v>
      </c>
      <c r="G94" s="9">
        <v>1690.46</v>
      </c>
      <c r="H94" s="10">
        <f t="shared" si="1"/>
        <v>15214.14</v>
      </c>
    </row>
    <row r="95" spans="1:8" x14ac:dyDescent="0.2">
      <c r="A95" s="8">
        <v>91</v>
      </c>
      <c r="B95" s="8">
        <v>1</v>
      </c>
      <c r="C95" s="8" t="s">
        <v>121</v>
      </c>
      <c r="D95" s="8" t="s">
        <v>9</v>
      </c>
      <c r="E95" s="8"/>
      <c r="F95" s="8">
        <v>5</v>
      </c>
      <c r="G95" s="9">
        <v>76.040000000000006</v>
      </c>
      <c r="H95" s="10">
        <f t="shared" si="1"/>
        <v>380.20000000000005</v>
      </c>
    </row>
    <row r="96" spans="1:8" x14ac:dyDescent="0.2">
      <c r="A96" s="8">
        <v>92</v>
      </c>
      <c r="B96" s="8">
        <v>1</v>
      </c>
      <c r="C96" s="8" t="s">
        <v>122</v>
      </c>
      <c r="D96" s="8" t="s">
        <v>9</v>
      </c>
      <c r="E96" s="8"/>
      <c r="F96" s="8">
        <v>130</v>
      </c>
      <c r="G96" s="9">
        <v>19.61</v>
      </c>
      <c r="H96" s="10">
        <f t="shared" si="1"/>
        <v>2549.2999999999997</v>
      </c>
    </row>
    <row r="97" spans="1:8" x14ac:dyDescent="0.2">
      <c r="A97" s="8">
        <v>93</v>
      </c>
      <c r="B97" s="8">
        <v>1</v>
      </c>
      <c r="C97" s="8" t="s">
        <v>239</v>
      </c>
      <c r="D97" s="8" t="s">
        <v>11</v>
      </c>
      <c r="E97" s="8"/>
      <c r="F97" s="8">
        <v>182</v>
      </c>
      <c r="G97" s="9">
        <v>31.43</v>
      </c>
      <c r="H97" s="10">
        <f t="shared" si="1"/>
        <v>5720.26</v>
      </c>
    </row>
    <row r="98" spans="1:8" x14ac:dyDescent="0.2">
      <c r="A98" s="8">
        <v>94</v>
      </c>
      <c r="B98" s="8">
        <v>1</v>
      </c>
      <c r="C98" s="8" t="s">
        <v>240</v>
      </c>
      <c r="D98" s="8" t="s">
        <v>11</v>
      </c>
      <c r="E98" s="8"/>
      <c r="F98" s="8">
        <v>153</v>
      </c>
      <c r="G98" s="9">
        <v>20.7</v>
      </c>
      <c r="H98" s="10">
        <f t="shared" si="1"/>
        <v>3167.1</v>
      </c>
    </row>
    <row r="99" spans="1:8" x14ac:dyDescent="0.2">
      <c r="A99" s="8">
        <v>95</v>
      </c>
      <c r="B99" s="8">
        <v>1</v>
      </c>
      <c r="C99" s="8" t="s">
        <v>123</v>
      </c>
      <c r="D99" s="8" t="s">
        <v>9</v>
      </c>
      <c r="E99" s="8"/>
      <c r="F99" s="8">
        <v>188</v>
      </c>
      <c r="G99" s="9">
        <v>102.9</v>
      </c>
      <c r="H99" s="10">
        <f t="shared" si="1"/>
        <v>19345.2</v>
      </c>
    </row>
    <row r="100" spans="1:8" x14ac:dyDescent="0.2">
      <c r="A100" s="8">
        <v>96</v>
      </c>
      <c r="B100" s="8">
        <v>1</v>
      </c>
      <c r="C100" s="8" t="s">
        <v>124</v>
      </c>
      <c r="D100" s="8" t="s">
        <v>7</v>
      </c>
      <c r="E100" s="8"/>
      <c r="F100" s="8">
        <v>6</v>
      </c>
      <c r="G100" s="9">
        <v>23.25</v>
      </c>
      <c r="H100" s="10">
        <f t="shared" si="1"/>
        <v>139.5</v>
      </c>
    </row>
    <row r="101" spans="1:8" x14ac:dyDescent="0.2">
      <c r="A101" s="8">
        <v>97</v>
      </c>
      <c r="B101" s="8">
        <v>1</v>
      </c>
      <c r="C101" s="8" t="s">
        <v>31</v>
      </c>
      <c r="D101" s="8" t="s">
        <v>10</v>
      </c>
      <c r="E101" s="8"/>
      <c r="F101" s="8">
        <v>21</v>
      </c>
      <c r="G101" s="9">
        <v>27.4</v>
      </c>
      <c r="H101" s="10">
        <f t="shared" si="1"/>
        <v>575.4</v>
      </c>
    </row>
    <row r="102" spans="1:8" x14ac:dyDescent="0.2">
      <c r="A102" s="8">
        <v>98</v>
      </c>
      <c r="B102" s="8">
        <v>1</v>
      </c>
      <c r="C102" s="8" t="s">
        <v>32</v>
      </c>
      <c r="D102" s="8" t="s">
        <v>10</v>
      </c>
      <c r="E102" s="8"/>
      <c r="F102" s="8">
        <v>21</v>
      </c>
      <c r="G102" s="9">
        <v>30.63</v>
      </c>
      <c r="H102" s="10">
        <f t="shared" si="1"/>
        <v>643.23</v>
      </c>
    </row>
    <row r="103" spans="1:8" x14ac:dyDescent="0.2">
      <c r="A103" s="8">
        <v>99</v>
      </c>
      <c r="B103" s="8">
        <v>1</v>
      </c>
      <c r="C103" s="8" t="s">
        <v>33</v>
      </c>
      <c r="D103" s="8" t="s">
        <v>10</v>
      </c>
      <c r="E103" s="8"/>
      <c r="F103" s="8">
        <v>20</v>
      </c>
      <c r="G103" s="9">
        <v>14.08</v>
      </c>
      <c r="H103" s="10">
        <f t="shared" si="1"/>
        <v>281.60000000000002</v>
      </c>
    </row>
    <row r="104" spans="1:8" x14ac:dyDescent="0.2">
      <c r="A104" s="8">
        <v>100</v>
      </c>
      <c r="B104" s="8">
        <v>1</v>
      </c>
      <c r="C104" s="8" t="s">
        <v>34</v>
      </c>
      <c r="D104" s="8" t="s">
        <v>10</v>
      </c>
      <c r="E104" s="8"/>
      <c r="F104" s="8">
        <v>18</v>
      </c>
      <c r="G104" s="9">
        <v>17.09</v>
      </c>
      <c r="H104" s="10">
        <f t="shared" si="1"/>
        <v>307.62</v>
      </c>
    </row>
    <row r="105" spans="1:8" x14ac:dyDescent="0.2">
      <c r="A105" s="8">
        <v>101</v>
      </c>
      <c r="B105" s="8">
        <v>1</v>
      </c>
      <c r="C105" s="8" t="s">
        <v>125</v>
      </c>
      <c r="D105" s="8" t="s">
        <v>7</v>
      </c>
      <c r="E105" s="8"/>
      <c r="F105" s="8">
        <v>361</v>
      </c>
      <c r="G105" s="9">
        <v>20.54</v>
      </c>
      <c r="H105" s="10">
        <f t="shared" si="1"/>
        <v>7414.94</v>
      </c>
    </row>
    <row r="106" spans="1:8" x14ac:dyDescent="0.2">
      <c r="A106" s="8">
        <v>102</v>
      </c>
      <c r="B106" s="8">
        <v>1</v>
      </c>
      <c r="C106" s="8" t="s">
        <v>126</v>
      </c>
      <c r="D106" s="8" t="s">
        <v>7</v>
      </c>
      <c r="E106" s="8"/>
      <c r="F106" s="8">
        <v>350</v>
      </c>
      <c r="G106" s="9">
        <v>25.91</v>
      </c>
      <c r="H106" s="10">
        <f t="shared" si="1"/>
        <v>9068.5</v>
      </c>
    </row>
    <row r="107" spans="1:8" x14ac:dyDescent="0.2">
      <c r="A107" s="8">
        <v>103</v>
      </c>
      <c r="B107" s="8">
        <v>1</v>
      </c>
      <c r="C107" s="8" t="s">
        <v>35</v>
      </c>
      <c r="D107" s="8" t="s">
        <v>10</v>
      </c>
      <c r="E107" s="8"/>
      <c r="F107" s="8">
        <v>20</v>
      </c>
      <c r="G107" s="9">
        <v>4.9800000000000004</v>
      </c>
      <c r="H107" s="10">
        <f t="shared" si="1"/>
        <v>99.600000000000009</v>
      </c>
    </row>
    <row r="108" spans="1:8" x14ac:dyDescent="0.2">
      <c r="A108" s="8">
        <v>104</v>
      </c>
      <c r="B108" s="8">
        <v>1</v>
      </c>
      <c r="C108" s="8" t="s">
        <v>127</v>
      </c>
      <c r="D108" s="8" t="s">
        <v>9</v>
      </c>
      <c r="E108" s="8"/>
      <c r="F108" s="8">
        <v>82</v>
      </c>
      <c r="G108" s="9">
        <v>26.5</v>
      </c>
      <c r="H108" s="10">
        <f t="shared" si="1"/>
        <v>2173</v>
      </c>
    </row>
    <row r="109" spans="1:8" x14ac:dyDescent="0.2">
      <c r="A109" s="8">
        <v>105</v>
      </c>
      <c r="B109" s="8">
        <v>1</v>
      </c>
      <c r="C109" s="8" t="s">
        <v>128</v>
      </c>
      <c r="D109" s="8" t="s">
        <v>25</v>
      </c>
      <c r="E109" s="8"/>
      <c r="F109" s="8">
        <v>1335</v>
      </c>
      <c r="G109" s="9">
        <v>2.39</v>
      </c>
      <c r="H109" s="10">
        <f t="shared" si="1"/>
        <v>3190.65</v>
      </c>
    </row>
    <row r="110" spans="1:8" x14ac:dyDescent="0.2">
      <c r="A110" s="8">
        <v>106</v>
      </c>
      <c r="B110" s="8">
        <v>1</v>
      </c>
      <c r="C110" s="8" t="s">
        <v>36</v>
      </c>
      <c r="D110" s="8" t="s">
        <v>25</v>
      </c>
      <c r="E110" s="8"/>
      <c r="F110" s="8">
        <v>1434</v>
      </c>
      <c r="G110" s="9">
        <v>5.26</v>
      </c>
      <c r="H110" s="10">
        <f t="shared" si="1"/>
        <v>7542.84</v>
      </c>
    </row>
    <row r="111" spans="1:8" x14ac:dyDescent="0.2">
      <c r="A111" s="8">
        <v>107</v>
      </c>
      <c r="B111" s="8">
        <v>1</v>
      </c>
      <c r="C111" s="8" t="s">
        <v>129</v>
      </c>
      <c r="D111" s="8" t="s">
        <v>9</v>
      </c>
      <c r="E111" s="8"/>
      <c r="F111" s="8">
        <v>68</v>
      </c>
      <c r="G111" s="9">
        <v>35.409999999999997</v>
      </c>
      <c r="H111" s="10">
        <f t="shared" si="1"/>
        <v>2407.8799999999997</v>
      </c>
    </row>
    <row r="112" spans="1:8" x14ac:dyDescent="0.2">
      <c r="A112" s="8">
        <v>108</v>
      </c>
      <c r="B112" s="8">
        <v>1</v>
      </c>
      <c r="C112" s="8" t="s">
        <v>130</v>
      </c>
      <c r="D112" s="8" t="s">
        <v>8</v>
      </c>
      <c r="E112" s="8"/>
      <c r="F112" s="8">
        <v>110</v>
      </c>
      <c r="G112" s="9">
        <v>107.21</v>
      </c>
      <c r="H112" s="10">
        <f t="shared" si="1"/>
        <v>11793.099999999999</v>
      </c>
    </row>
    <row r="113" spans="1:8" x14ac:dyDescent="0.2">
      <c r="A113" s="8">
        <v>109</v>
      </c>
      <c r="B113" s="8">
        <v>1</v>
      </c>
      <c r="C113" s="8" t="s">
        <v>37</v>
      </c>
      <c r="D113" s="8" t="s">
        <v>7</v>
      </c>
      <c r="E113" s="8"/>
      <c r="F113" s="8">
        <v>998</v>
      </c>
      <c r="G113" s="9">
        <v>7.95</v>
      </c>
      <c r="H113" s="10">
        <f t="shared" si="1"/>
        <v>7934.1</v>
      </c>
    </row>
    <row r="114" spans="1:8" x14ac:dyDescent="0.2">
      <c r="A114" s="8">
        <v>110</v>
      </c>
      <c r="B114" s="8">
        <v>1</v>
      </c>
      <c r="C114" s="8" t="s">
        <v>131</v>
      </c>
      <c r="D114" s="8" t="s">
        <v>8</v>
      </c>
      <c r="E114" s="8"/>
      <c r="F114" s="8">
        <v>287</v>
      </c>
      <c r="G114" s="9">
        <v>49.07</v>
      </c>
      <c r="H114" s="10">
        <f t="shared" si="1"/>
        <v>14083.09</v>
      </c>
    </row>
    <row r="115" spans="1:8" x14ac:dyDescent="0.2">
      <c r="A115" s="8">
        <v>111</v>
      </c>
      <c r="B115" s="8">
        <v>1</v>
      </c>
      <c r="C115" s="8" t="s">
        <v>132</v>
      </c>
      <c r="D115" s="8" t="s">
        <v>7</v>
      </c>
      <c r="E115" s="8"/>
      <c r="F115" s="8">
        <v>556</v>
      </c>
      <c r="G115" s="9">
        <v>20.9</v>
      </c>
      <c r="H115" s="10">
        <f t="shared" si="1"/>
        <v>11620.4</v>
      </c>
    </row>
    <row r="116" spans="1:8" x14ac:dyDescent="0.2">
      <c r="A116" s="8">
        <v>112</v>
      </c>
      <c r="B116" s="8">
        <v>1</v>
      </c>
      <c r="C116" s="8" t="s">
        <v>133</v>
      </c>
      <c r="D116" s="8" t="s">
        <v>8</v>
      </c>
      <c r="E116" s="8"/>
      <c r="F116" s="8">
        <v>559</v>
      </c>
      <c r="G116" s="9">
        <v>39.04</v>
      </c>
      <c r="H116" s="10">
        <f t="shared" si="1"/>
        <v>21823.360000000001</v>
      </c>
    </row>
    <row r="117" spans="1:8" x14ac:dyDescent="0.2">
      <c r="A117" s="8">
        <v>113</v>
      </c>
      <c r="B117" s="8">
        <v>1</v>
      </c>
      <c r="C117" s="8" t="s">
        <v>134</v>
      </c>
      <c r="D117" s="8" t="s">
        <v>8</v>
      </c>
      <c r="E117" s="8"/>
      <c r="F117" s="8">
        <v>244</v>
      </c>
      <c r="G117" s="9">
        <v>6.66</v>
      </c>
      <c r="H117" s="10">
        <f t="shared" si="1"/>
        <v>1625.04</v>
      </c>
    </row>
    <row r="118" spans="1:8" x14ac:dyDescent="0.2">
      <c r="A118" s="8">
        <v>114</v>
      </c>
      <c r="B118" s="8">
        <v>1</v>
      </c>
      <c r="C118" s="8" t="s">
        <v>135</v>
      </c>
      <c r="D118" s="8" t="s">
        <v>8</v>
      </c>
      <c r="E118" s="8"/>
      <c r="F118" s="8">
        <v>351</v>
      </c>
      <c r="G118" s="9">
        <v>2.27</v>
      </c>
      <c r="H118" s="10">
        <f t="shared" si="1"/>
        <v>796.77</v>
      </c>
    </row>
    <row r="119" spans="1:8" x14ac:dyDescent="0.2">
      <c r="A119" s="8">
        <v>115</v>
      </c>
      <c r="B119" s="8">
        <v>1</v>
      </c>
      <c r="C119" s="8" t="s">
        <v>136</v>
      </c>
      <c r="D119" s="8" t="s">
        <v>8</v>
      </c>
      <c r="E119" s="8"/>
      <c r="F119" s="8">
        <v>719</v>
      </c>
      <c r="G119" s="9">
        <v>17.39</v>
      </c>
      <c r="H119" s="10">
        <f t="shared" si="1"/>
        <v>12503.41</v>
      </c>
    </row>
    <row r="120" spans="1:8" x14ac:dyDescent="0.2">
      <c r="A120" s="8">
        <v>116</v>
      </c>
      <c r="B120" s="8">
        <v>1</v>
      </c>
      <c r="C120" s="8" t="s">
        <v>137</v>
      </c>
      <c r="D120" s="8" t="s">
        <v>8</v>
      </c>
      <c r="E120" s="8"/>
      <c r="F120" s="8">
        <v>507</v>
      </c>
      <c r="G120" s="9">
        <v>5.68</v>
      </c>
      <c r="H120" s="10">
        <f t="shared" si="1"/>
        <v>2879.7599999999998</v>
      </c>
    </row>
    <row r="121" spans="1:8" x14ac:dyDescent="0.2">
      <c r="A121" s="8">
        <v>117</v>
      </c>
      <c r="B121" s="8">
        <v>1</v>
      </c>
      <c r="C121" s="8" t="s">
        <v>138</v>
      </c>
      <c r="D121" s="8" t="s">
        <v>10</v>
      </c>
      <c r="E121" s="8"/>
      <c r="F121" s="8">
        <v>210</v>
      </c>
      <c r="G121" s="9">
        <v>25.15</v>
      </c>
      <c r="H121" s="10">
        <f t="shared" si="1"/>
        <v>5281.5</v>
      </c>
    </row>
    <row r="122" spans="1:8" x14ac:dyDescent="0.2">
      <c r="A122" s="8">
        <v>118</v>
      </c>
      <c r="B122" s="8">
        <v>1</v>
      </c>
      <c r="C122" s="8" t="s">
        <v>139</v>
      </c>
      <c r="D122" s="8" t="s">
        <v>8</v>
      </c>
      <c r="E122" s="8"/>
      <c r="F122" s="8">
        <v>470</v>
      </c>
      <c r="G122" s="9">
        <v>16.36</v>
      </c>
      <c r="H122" s="10">
        <f t="shared" si="1"/>
        <v>7689.2</v>
      </c>
    </row>
    <row r="123" spans="1:8" x14ac:dyDescent="0.2">
      <c r="A123" s="8">
        <v>119</v>
      </c>
      <c r="B123" s="8">
        <v>1</v>
      </c>
      <c r="C123" s="8" t="s">
        <v>38</v>
      </c>
      <c r="D123" s="8" t="s">
        <v>8</v>
      </c>
      <c r="E123" s="8"/>
      <c r="F123" s="8">
        <v>25</v>
      </c>
      <c r="G123" s="9">
        <v>39.43</v>
      </c>
      <c r="H123" s="10">
        <f t="shared" si="1"/>
        <v>985.75</v>
      </c>
    </row>
    <row r="124" spans="1:8" x14ac:dyDescent="0.2">
      <c r="A124" s="8">
        <v>120</v>
      </c>
      <c r="B124" s="8">
        <v>1</v>
      </c>
      <c r="C124" s="8" t="s">
        <v>39</v>
      </c>
      <c r="D124" s="8" t="s">
        <v>7</v>
      </c>
      <c r="E124" s="8"/>
      <c r="F124" s="8">
        <v>335</v>
      </c>
      <c r="G124" s="9">
        <v>30.7</v>
      </c>
      <c r="H124" s="10">
        <f t="shared" si="1"/>
        <v>10284.5</v>
      </c>
    </row>
    <row r="125" spans="1:8" x14ac:dyDescent="0.2">
      <c r="A125" s="8">
        <v>121</v>
      </c>
      <c r="B125" s="8">
        <v>1</v>
      </c>
      <c r="C125" s="8" t="s">
        <v>140</v>
      </c>
      <c r="D125" s="8" t="s">
        <v>7</v>
      </c>
      <c r="E125" s="8"/>
      <c r="F125" s="8">
        <v>70</v>
      </c>
      <c r="G125" s="9">
        <v>6.16</v>
      </c>
      <c r="H125" s="10">
        <f t="shared" si="1"/>
        <v>431.2</v>
      </c>
    </row>
    <row r="126" spans="1:8" x14ac:dyDescent="0.2">
      <c r="A126" s="8">
        <v>122</v>
      </c>
      <c r="B126" s="8">
        <v>1</v>
      </c>
      <c r="C126" s="8" t="s">
        <v>141</v>
      </c>
      <c r="D126" s="8" t="s">
        <v>7</v>
      </c>
      <c r="E126" s="8"/>
      <c r="F126" s="8">
        <v>47</v>
      </c>
      <c r="G126" s="9">
        <v>4.46</v>
      </c>
      <c r="H126" s="10">
        <f t="shared" si="1"/>
        <v>209.62</v>
      </c>
    </row>
    <row r="127" spans="1:8" x14ac:dyDescent="0.2">
      <c r="A127" s="8">
        <v>123</v>
      </c>
      <c r="B127" s="8">
        <v>1</v>
      </c>
      <c r="C127" s="8" t="s">
        <v>142</v>
      </c>
      <c r="D127" s="8" t="s">
        <v>9</v>
      </c>
      <c r="E127" s="8"/>
      <c r="F127" s="8">
        <v>431</v>
      </c>
      <c r="G127" s="9">
        <v>7.95</v>
      </c>
      <c r="H127" s="10">
        <f t="shared" si="1"/>
        <v>3426.4500000000003</v>
      </c>
    </row>
    <row r="128" spans="1:8" x14ac:dyDescent="0.2">
      <c r="A128" s="8">
        <v>124</v>
      </c>
      <c r="B128" s="8">
        <v>1</v>
      </c>
      <c r="C128" s="8" t="s">
        <v>143</v>
      </c>
      <c r="D128" s="8" t="s">
        <v>7</v>
      </c>
      <c r="E128" s="8"/>
      <c r="F128" s="8">
        <v>416</v>
      </c>
      <c r="G128" s="9">
        <v>6.25</v>
      </c>
      <c r="H128" s="10">
        <f t="shared" si="1"/>
        <v>2600</v>
      </c>
    </row>
    <row r="129" spans="1:8" x14ac:dyDescent="0.2">
      <c r="A129" s="8">
        <v>125</v>
      </c>
      <c r="B129" s="8">
        <v>1</v>
      </c>
      <c r="C129" s="8" t="s">
        <v>144</v>
      </c>
      <c r="D129" s="8" t="s">
        <v>7</v>
      </c>
      <c r="E129" s="8"/>
      <c r="F129" s="8">
        <v>546</v>
      </c>
      <c r="G129" s="9">
        <v>6.89</v>
      </c>
      <c r="H129" s="10">
        <f t="shared" si="1"/>
        <v>3761.9399999999996</v>
      </c>
    </row>
    <row r="130" spans="1:8" x14ac:dyDescent="0.2">
      <c r="A130" s="8">
        <v>126</v>
      </c>
      <c r="B130" s="8">
        <v>1</v>
      </c>
      <c r="C130" s="8" t="s">
        <v>145</v>
      </c>
      <c r="D130" s="8" t="s">
        <v>8</v>
      </c>
      <c r="E130" s="8"/>
      <c r="F130" s="8">
        <v>135</v>
      </c>
      <c r="G130" s="9">
        <v>3.2</v>
      </c>
      <c r="H130" s="10">
        <f t="shared" si="1"/>
        <v>432</v>
      </c>
    </row>
    <row r="131" spans="1:8" x14ac:dyDescent="0.2">
      <c r="A131" s="8">
        <v>127</v>
      </c>
      <c r="B131" s="8">
        <v>1</v>
      </c>
      <c r="C131" s="8" t="s">
        <v>40</v>
      </c>
      <c r="D131" s="8" t="s">
        <v>8</v>
      </c>
      <c r="E131" s="8"/>
      <c r="F131" s="8">
        <v>48</v>
      </c>
      <c r="G131" s="9">
        <v>113.24</v>
      </c>
      <c r="H131" s="10">
        <f t="shared" si="1"/>
        <v>5435.5199999999995</v>
      </c>
    </row>
    <row r="132" spans="1:8" x14ac:dyDescent="0.2">
      <c r="A132" s="8">
        <v>128</v>
      </c>
      <c r="B132" s="8">
        <v>1</v>
      </c>
      <c r="C132" s="8" t="s">
        <v>146</v>
      </c>
      <c r="D132" s="8" t="s">
        <v>7</v>
      </c>
      <c r="E132" s="8"/>
      <c r="F132" s="8">
        <v>376</v>
      </c>
      <c r="G132" s="9">
        <v>26.63</v>
      </c>
      <c r="H132" s="10">
        <f t="shared" si="1"/>
        <v>10012.879999999999</v>
      </c>
    </row>
    <row r="133" spans="1:8" x14ac:dyDescent="0.2">
      <c r="A133" s="8">
        <v>129</v>
      </c>
      <c r="B133" s="8">
        <v>1</v>
      </c>
      <c r="C133" s="8" t="s">
        <v>147</v>
      </c>
      <c r="D133" s="8" t="s">
        <v>7</v>
      </c>
      <c r="E133" s="8"/>
      <c r="F133" s="8">
        <v>290</v>
      </c>
      <c r="G133" s="9">
        <v>48.48</v>
      </c>
      <c r="H133" s="10">
        <f t="shared" si="1"/>
        <v>14059.199999999999</v>
      </c>
    </row>
    <row r="134" spans="1:8" x14ac:dyDescent="0.2">
      <c r="A134" s="8">
        <v>130</v>
      </c>
      <c r="B134" s="8">
        <v>1</v>
      </c>
      <c r="C134" s="8" t="s">
        <v>148</v>
      </c>
      <c r="D134" s="8" t="s">
        <v>7</v>
      </c>
      <c r="E134" s="8"/>
      <c r="F134" s="8">
        <v>14</v>
      </c>
      <c r="G134" s="9">
        <v>90.38</v>
      </c>
      <c r="H134" s="10">
        <f t="shared" ref="H134:H197" si="2">G134*F134</f>
        <v>1265.32</v>
      </c>
    </row>
    <row r="135" spans="1:8" x14ac:dyDescent="0.2">
      <c r="A135" s="8">
        <v>131</v>
      </c>
      <c r="B135" s="8">
        <v>1</v>
      </c>
      <c r="C135" s="8" t="s">
        <v>41</v>
      </c>
      <c r="D135" s="8" t="s">
        <v>7</v>
      </c>
      <c r="E135" s="8"/>
      <c r="F135" s="8">
        <v>6</v>
      </c>
      <c r="G135" s="9">
        <v>27.61</v>
      </c>
      <c r="H135" s="10">
        <f t="shared" si="2"/>
        <v>165.66</v>
      </c>
    </row>
    <row r="136" spans="1:8" x14ac:dyDescent="0.2">
      <c r="A136" s="8">
        <v>132</v>
      </c>
      <c r="B136" s="8">
        <v>1</v>
      </c>
      <c r="C136" s="8" t="s">
        <v>42</v>
      </c>
      <c r="D136" s="8" t="s">
        <v>7</v>
      </c>
      <c r="E136" s="8"/>
      <c r="F136" s="8">
        <v>16</v>
      </c>
      <c r="G136" s="9">
        <v>26.27</v>
      </c>
      <c r="H136" s="10">
        <f t="shared" si="2"/>
        <v>420.32</v>
      </c>
    </row>
    <row r="137" spans="1:8" x14ac:dyDescent="0.2">
      <c r="A137" s="8">
        <v>133</v>
      </c>
      <c r="B137" s="8">
        <v>1</v>
      </c>
      <c r="C137" s="8" t="s">
        <v>149</v>
      </c>
      <c r="D137" s="8" t="s">
        <v>9</v>
      </c>
      <c r="E137" s="8"/>
      <c r="F137" s="8">
        <v>102</v>
      </c>
      <c r="G137" s="9">
        <v>16.23</v>
      </c>
      <c r="H137" s="10">
        <f t="shared" si="2"/>
        <v>1655.46</v>
      </c>
    </row>
    <row r="138" spans="1:8" x14ac:dyDescent="0.2">
      <c r="A138" s="8">
        <v>134</v>
      </c>
      <c r="B138" s="8">
        <v>1</v>
      </c>
      <c r="C138" s="8" t="s">
        <v>150</v>
      </c>
      <c r="D138" s="8" t="s">
        <v>9</v>
      </c>
      <c r="E138" s="8"/>
      <c r="F138" s="8">
        <v>263</v>
      </c>
      <c r="G138" s="9">
        <v>6.6</v>
      </c>
      <c r="H138" s="10">
        <f t="shared" si="2"/>
        <v>1735.8</v>
      </c>
    </row>
    <row r="139" spans="1:8" x14ac:dyDescent="0.2">
      <c r="A139" s="8">
        <v>135</v>
      </c>
      <c r="B139" s="8">
        <v>1</v>
      </c>
      <c r="C139" s="8" t="s">
        <v>151</v>
      </c>
      <c r="D139" s="8" t="s">
        <v>9</v>
      </c>
      <c r="E139" s="8"/>
      <c r="F139" s="8">
        <v>161</v>
      </c>
      <c r="G139" s="9">
        <v>23.45</v>
      </c>
      <c r="H139" s="10">
        <f t="shared" si="2"/>
        <v>3775.45</v>
      </c>
    </row>
    <row r="140" spans="1:8" x14ac:dyDescent="0.2">
      <c r="A140" s="8">
        <v>136</v>
      </c>
      <c r="B140" s="8">
        <v>1</v>
      </c>
      <c r="C140" s="8" t="s">
        <v>152</v>
      </c>
      <c r="D140" s="8" t="s">
        <v>8</v>
      </c>
      <c r="E140" s="8"/>
      <c r="F140" s="8">
        <v>95</v>
      </c>
      <c r="G140" s="9">
        <v>18.579999999999998</v>
      </c>
      <c r="H140" s="10">
        <f t="shared" si="2"/>
        <v>1765.1</v>
      </c>
    </row>
    <row r="141" spans="1:8" x14ac:dyDescent="0.2">
      <c r="A141" s="8">
        <v>137</v>
      </c>
      <c r="B141" s="8">
        <v>1</v>
      </c>
      <c r="C141" s="8" t="s">
        <v>153</v>
      </c>
      <c r="D141" s="8" t="s">
        <v>10</v>
      </c>
      <c r="E141" s="8"/>
      <c r="F141" s="8">
        <v>61</v>
      </c>
      <c r="G141" s="9">
        <v>19.25</v>
      </c>
      <c r="H141" s="10">
        <f t="shared" si="2"/>
        <v>1174.25</v>
      </c>
    </row>
    <row r="142" spans="1:8" x14ac:dyDescent="0.2">
      <c r="A142" s="8">
        <v>138</v>
      </c>
      <c r="B142" s="8">
        <v>1</v>
      </c>
      <c r="C142" s="8" t="s">
        <v>154</v>
      </c>
      <c r="D142" s="8" t="s">
        <v>10</v>
      </c>
      <c r="E142" s="8"/>
      <c r="F142" s="8">
        <v>43</v>
      </c>
      <c r="G142" s="9">
        <v>23.24</v>
      </c>
      <c r="H142" s="10">
        <f t="shared" si="2"/>
        <v>999.31999999999994</v>
      </c>
    </row>
    <row r="143" spans="1:8" x14ac:dyDescent="0.2">
      <c r="A143" s="8">
        <v>139</v>
      </c>
      <c r="B143" s="8">
        <v>1</v>
      </c>
      <c r="C143" s="8" t="s">
        <v>155</v>
      </c>
      <c r="D143" s="8" t="s">
        <v>10</v>
      </c>
      <c r="E143" s="8"/>
      <c r="F143" s="8">
        <v>33</v>
      </c>
      <c r="G143" s="9">
        <v>23.33</v>
      </c>
      <c r="H143" s="10">
        <f t="shared" si="2"/>
        <v>769.89</v>
      </c>
    </row>
    <row r="144" spans="1:8" x14ac:dyDescent="0.2">
      <c r="A144" s="8">
        <v>140</v>
      </c>
      <c r="B144" s="8">
        <v>1</v>
      </c>
      <c r="C144" s="8" t="s">
        <v>156</v>
      </c>
      <c r="D144" s="8" t="s">
        <v>7</v>
      </c>
      <c r="E144" s="8"/>
      <c r="F144" s="8">
        <v>35</v>
      </c>
      <c r="G144" s="9">
        <v>244.45</v>
      </c>
      <c r="H144" s="10">
        <f t="shared" si="2"/>
        <v>8555.75</v>
      </c>
    </row>
    <row r="145" spans="1:8" x14ac:dyDescent="0.2">
      <c r="A145" s="8">
        <v>141</v>
      </c>
      <c r="B145" s="8">
        <v>1</v>
      </c>
      <c r="C145" s="8" t="s">
        <v>157</v>
      </c>
      <c r="D145" s="8" t="s">
        <v>7</v>
      </c>
      <c r="E145" s="8"/>
      <c r="F145" s="8">
        <v>33</v>
      </c>
      <c r="G145" s="9">
        <v>32.33</v>
      </c>
      <c r="H145" s="10">
        <f t="shared" si="2"/>
        <v>1066.8899999999999</v>
      </c>
    </row>
    <row r="146" spans="1:8" x14ac:dyDescent="0.2">
      <c r="A146" s="8">
        <v>142</v>
      </c>
      <c r="B146" s="8">
        <v>1</v>
      </c>
      <c r="C146" s="8" t="s">
        <v>158</v>
      </c>
      <c r="D146" s="8" t="s">
        <v>8</v>
      </c>
      <c r="E146" s="8"/>
      <c r="F146" s="8">
        <v>318</v>
      </c>
      <c r="G146" s="9">
        <v>33.340000000000003</v>
      </c>
      <c r="H146" s="10">
        <f t="shared" si="2"/>
        <v>10602.12</v>
      </c>
    </row>
    <row r="147" spans="1:8" x14ac:dyDescent="0.2">
      <c r="A147" s="8">
        <v>143</v>
      </c>
      <c r="B147" s="8">
        <v>1</v>
      </c>
      <c r="C147" s="8" t="s">
        <v>159</v>
      </c>
      <c r="D147" s="8" t="s">
        <v>11</v>
      </c>
      <c r="E147" s="8"/>
      <c r="F147" s="8">
        <v>17</v>
      </c>
      <c r="G147" s="9">
        <v>20.91</v>
      </c>
      <c r="H147" s="10">
        <f t="shared" si="2"/>
        <v>355.47</v>
      </c>
    </row>
    <row r="148" spans="1:8" x14ac:dyDescent="0.2">
      <c r="A148" s="8">
        <v>144</v>
      </c>
      <c r="B148" s="8">
        <v>1</v>
      </c>
      <c r="C148" s="8" t="s">
        <v>160</v>
      </c>
      <c r="D148" s="8" t="s">
        <v>7</v>
      </c>
      <c r="E148" s="8"/>
      <c r="F148" s="8">
        <v>148</v>
      </c>
      <c r="G148" s="9">
        <v>3.83</v>
      </c>
      <c r="H148" s="10">
        <f t="shared" si="2"/>
        <v>566.84</v>
      </c>
    </row>
    <row r="149" spans="1:8" x14ac:dyDescent="0.2">
      <c r="A149" s="8">
        <v>145</v>
      </c>
      <c r="B149" s="8">
        <v>1</v>
      </c>
      <c r="C149" s="8" t="s">
        <v>161</v>
      </c>
      <c r="D149" s="8" t="s">
        <v>9</v>
      </c>
      <c r="E149" s="8"/>
      <c r="F149" s="8">
        <v>334</v>
      </c>
      <c r="G149" s="9">
        <v>33.18</v>
      </c>
      <c r="H149" s="10">
        <f t="shared" si="2"/>
        <v>11082.12</v>
      </c>
    </row>
    <row r="150" spans="1:8" x14ac:dyDescent="0.2">
      <c r="A150" s="8">
        <v>146</v>
      </c>
      <c r="B150" s="8">
        <v>1</v>
      </c>
      <c r="C150" s="8" t="s">
        <v>162</v>
      </c>
      <c r="D150" s="8" t="s">
        <v>9</v>
      </c>
      <c r="E150" s="8"/>
      <c r="F150" s="8">
        <v>960</v>
      </c>
      <c r="G150" s="9">
        <v>23.82</v>
      </c>
      <c r="H150" s="10">
        <f t="shared" si="2"/>
        <v>22867.200000000001</v>
      </c>
    </row>
    <row r="151" spans="1:8" x14ac:dyDescent="0.2">
      <c r="A151" s="8">
        <v>147</v>
      </c>
      <c r="B151" s="8">
        <v>1</v>
      </c>
      <c r="C151" s="8" t="s">
        <v>163</v>
      </c>
      <c r="D151" s="8" t="s">
        <v>8</v>
      </c>
      <c r="E151" s="8"/>
      <c r="F151" s="8">
        <v>196</v>
      </c>
      <c r="G151" s="9">
        <v>9.1300000000000008</v>
      </c>
      <c r="H151" s="10">
        <f t="shared" si="2"/>
        <v>1789.4800000000002</v>
      </c>
    </row>
    <row r="152" spans="1:8" x14ac:dyDescent="0.2">
      <c r="A152" s="8">
        <v>148</v>
      </c>
      <c r="B152" s="8">
        <v>1</v>
      </c>
      <c r="C152" s="8" t="s">
        <v>164</v>
      </c>
      <c r="D152" s="8" t="s">
        <v>43</v>
      </c>
      <c r="E152" s="8"/>
      <c r="F152" s="8">
        <v>166</v>
      </c>
      <c r="G152" s="9">
        <v>65.59</v>
      </c>
      <c r="H152" s="10">
        <f t="shared" si="2"/>
        <v>10887.94</v>
      </c>
    </row>
    <row r="153" spans="1:8" x14ac:dyDescent="0.2">
      <c r="A153" s="8">
        <v>149</v>
      </c>
      <c r="B153" s="8">
        <v>1</v>
      </c>
      <c r="C153" s="8" t="s">
        <v>165</v>
      </c>
      <c r="D153" s="8" t="s">
        <v>7</v>
      </c>
      <c r="E153" s="8"/>
      <c r="F153" s="8">
        <v>157</v>
      </c>
      <c r="G153" s="9">
        <v>20.62</v>
      </c>
      <c r="H153" s="10">
        <f t="shared" si="2"/>
        <v>3237.34</v>
      </c>
    </row>
    <row r="154" spans="1:8" x14ac:dyDescent="0.2">
      <c r="A154" s="8">
        <v>150</v>
      </c>
      <c r="B154" s="8">
        <v>1</v>
      </c>
      <c r="C154" s="8" t="s">
        <v>166</v>
      </c>
      <c r="D154" s="8" t="s">
        <v>7</v>
      </c>
      <c r="E154" s="8"/>
      <c r="F154" s="8">
        <v>144</v>
      </c>
      <c r="G154" s="9">
        <v>12.05</v>
      </c>
      <c r="H154" s="10">
        <f t="shared" si="2"/>
        <v>1735.2</v>
      </c>
    </row>
    <row r="155" spans="1:8" x14ac:dyDescent="0.2">
      <c r="A155" s="8">
        <v>151</v>
      </c>
      <c r="B155" s="8">
        <v>1</v>
      </c>
      <c r="C155" s="8" t="s">
        <v>167</v>
      </c>
      <c r="D155" s="8" t="s">
        <v>7</v>
      </c>
      <c r="E155" s="8"/>
      <c r="F155" s="8">
        <v>110</v>
      </c>
      <c r="G155" s="9">
        <v>17.64</v>
      </c>
      <c r="H155" s="10">
        <f t="shared" si="2"/>
        <v>1940.4</v>
      </c>
    </row>
    <row r="156" spans="1:8" x14ac:dyDescent="0.2">
      <c r="A156" s="8">
        <v>152</v>
      </c>
      <c r="B156" s="8">
        <v>1</v>
      </c>
      <c r="C156" s="8" t="s">
        <v>168</v>
      </c>
      <c r="D156" s="8" t="s">
        <v>7</v>
      </c>
      <c r="E156" s="8"/>
      <c r="F156" s="8">
        <v>1716</v>
      </c>
      <c r="G156" s="9">
        <v>12.63</v>
      </c>
      <c r="H156" s="10">
        <f t="shared" si="2"/>
        <v>21673.08</v>
      </c>
    </row>
    <row r="157" spans="1:8" x14ac:dyDescent="0.2">
      <c r="A157" s="8">
        <v>153</v>
      </c>
      <c r="B157" s="8">
        <v>1</v>
      </c>
      <c r="C157" s="8" t="s">
        <v>169</v>
      </c>
      <c r="D157" s="8" t="s">
        <v>9</v>
      </c>
      <c r="E157" s="8"/>
      <c r="F157" s="8">
        <v>125</v>
      </c>
      <c r="G157" s="9">
        <v>3.39</v>
      </c>
      <c r="H157" s="10">
        <f t="shared" si="2"/>
        <v>423.75</v>
      </c>
    </row>
    <row r="158" spans="1:8" x14ac:dyDescent="0.2">
      <c r="A158" s="8">
        <v>154</v>
      </c>
      <c r="B158" s="8">
        <v>1</v>
      </c>
      <c r="C158" s="8" t="s">
        <v>170</v>
      </c>
      <c r="D158" s="8" t="s">
        <v>8</v>
      </c>
      <c r="E158" s="8"/>
      <c r="F158" s="8">
        <v>101</v>
      </c>
      <c r="G158" s="9">
        <v>135.58000000000001</v>
      </c>
      <c r="H158" s="10">
        <f t="shared" si="2"/>
        <v>13693.580000000002</v>
      </c>
    </row>
    <row r="159" spans="1:8" x14ac:dyDescent="0.2">
      <c r="A159" s="8">
        <v>155</v>
      </c>
      <c r="B159" s="8">
        <v>1</v>
      </c>
      <c r="C159" s="8" t="s">
        <v>171</v>
      </c>
      <c r="D159" s="8" t="s">
        <v>8</v>
      </c>
      <c r="E159" s="8"/>
      <c r="F159" s="8">
        <v>203</v>
      </c>
      <c r="G159" s="9">
        <v>2.93</v>
      </c>
      <c r="H159" s="10">
        <f t="shared" si="2"/>
        <v>594.79000000000008</v>
      </c>
    </row>
    <row r="160" spans="1:8" x14ac:dyDescent="0.2">
      <c r="A160" s="8">
        <v>156</v>
      </c>
      <c r="B160" s="8">
        <v>1</v>
      </c>
      <c r="C160" s="8" t="s">
        <v>172</v>
      </c>
      <c r="D160" s="8" t="s">
        <v>7</v>
      </c>
      <c r="E160" s="8"/>
      <c r="F160" s="8">
        <v>652</v>
      </c>
      <c r="G160" s="9">
        <v>29.23</v>
      </c>
      <c r="H160" s="10">
        <f t="shared" si="2"/>
        <v>19057.96</v>
      </c>
    </row>
    <row r="161" spans="1:8" x14ac:dyDescent="0.2">
      <c r="A161" s="8">
        <v>157</v>
      </c>
      <c r="B161" s="8">
        <v>1</v>
      </c>
      <c r="C161" s="8" t="s">
        <v>173</v>
      </c>
      <c r="D161" s="8" t="s">
        <v>18</v>
      </c>
      <c r="E161" s="8"/>
      <c r="F161" s="8">
        <v>69</v>
      </c>
      <c r="G161" s="9">
        <v>43.45</v>
      </c>
      <c r="H161" s="10">
        <f t="shared" si="2"/>
        <v>2998.05</v>
      </c>
    </row>
    <row r="162" spans="1:8" x14ac:dyDescent="0.2">
      <c r="A162" s="8">
        <v>158</v>
      </c>
      <c r="B162" s="8">
        <v>1</v>
      </c>
      <c r="C162" s="8" t="s">
        <v>174</v>
      </c>
      <c r="D162" s="8" t="s">
        <v>7</v>
      </c>
      <c r="E162" s="8"/>
      <c r="F162" s="8">
        <v>280</v>
      </c>
      <c r="G162" s="9">
        <v>48.2</v>
      </c>
      <c r="H162" s="10">
        <f t="shared" si="2"/>
        <v>13496</v>
      </c>
    </row>
    <row r="163" spans="1:8" x14ac:dyDescent="0.2">
      <c r="A163" s="8">
        <v>159</v>
      </c>
      <c r="B163" s="8">
        <v>1</v>
      </c>
      <c r="C163" s="8" t="s">
        <v>175</v>
      </c>
      <c r="D163" s="8" t="s">
        <v>7</v>
      </c>
      <c r="E163" s="8"/>
      <c r="F163" s="8">
        <v>171</v>
      </c>
      <c r="G163" s="9">
        <v>20.22</v>
      </c>
      <c r="H163" s="10">
        <f t="shared" si="2"/>
        <v>3457.62</v>
      </c>
    </row>
    <row r="164" spans="1:8" x14ac:dyDescent="0.2">
      <c r="A164" s="8">
        <v>160</v>
      </c>
      <c r="B164" s="8">
        <v>1</v>
      </c>
      <c r="C164" s="8" t="s">
        <v>176</v>
      </c>
      <c r="D164" s="8" t="s">
        <v>10</v>
      </c>
      <c r="E164" s="8"/>
      <c r="F164" s="8">
        <v>285</v>
      </c>
      <c r="G164" s="9">
        <v>7.43</v>
      </c>
      <c r="H164" s="10">
        <f t="shared" si="2"/>
        <v>2117.5499999999997</v>
      </c>
    </row>
    <row r="165" spans="1:8" x14ac:dyDescent="0.2">
      <c r="A165" s="8">
        <v>161</v>
      </c>
      <c r="B165" s="8">
        <v>1</v>
      </c>
      <c r="C165" s="8" t="s">
        <v>44</v>
      </c>
      <c r="D165" s="8" t="s">
        <v>10</v>
      </c>
      <c r="E165" s="8"/>
      <c r="F165" s="8">
        <v>146</v>
      </c>
      <c r="G165" s="9">
        <v>12.34</v>
      </c>
      <c r="H165" s="10">
        <f t="shared" si="2"/>
        <v>1801.6399999999999</v>
      </c>
    </row>
    <row r="166" spans="1:8" x14ac:dyDescent="0.2">
      <c r="A166" s="8">
        <v>162</v>
      </c>
      <c r="B166" s="8">
        <v>1</v>
      </c>
      <c r="C166" s="8" t="s">
        <v>177</v>
      </c>
      <c r="D166" s="8" t="s">
        <v>7</v>
      </c>
      <c r="E166" s="8"/>
      <c r="F166" s="8">
        <v>486</v>
      </c>
      <c r="G166" s="9">
        <v>2.11</v>
      </c>
      <c r="H166" s="10">
        <f t="shared" si="2"/>
        <v>1025.46</v>
      </c>
    </row>
    <row r="167" spans="1:8" x14ac:dyDescent="0.2">
      <c r="A167" s="8">
        <v>163</v>
      </c>
      <c r="B167" s="8">
        <v>1</v>
      </c>
      <c r="C167" s="8" t="s">
        <v>178</v>
      </c>
      <c r="D167" s="8" t="s">
        <v>11</v>
      </c>
      <c r="E167" s="8"/>
      <c r="F167" s="8">
        <v>37</v>
      </c>
      <c r="G167" s="9">
        <v>130.41999999999999</v>
      </c>
      <c r="H167" s="10">
        <f t="shared" si="2"/>
        <v>4825.54</v>
      </c>
    </row>
    <row r="168" spans="1:8" x14ac:dyDescent="0.2">
      <c r="A168" s="8">
        <v>164</v>
      </c>
      <c r="B168" s="8">
        <v>1</v>
      </c>
      <c r="C168" s="8" t="s">
        <v>179</v>
      </c>
      <c r="D168" s="8" t="s">
        <v>7</v>
      </c>
      <c r="E168" s="8"/>
      <c r="F168" s="8">
        <v>83</v>
      </c>
      <c r="G168" s="9">
        <v>75.95</v>
      </c>
      <c r="H168" s="10">
        <f t="shared" si="2"/>
        <v>6303.85</v>
      </c>
    </row>
    <row r="169" spans="1:8" x14ac:dyDescent="0.2">
      <c r="A169" s="8">
        <v>165</v>
      </c>
      <c r="B169" s="8">
        <v>1</v>
      </c>
      <c r="C169" s="8" t="s">
        <v>180</v>
      </c>
      <c r="D169" s="8" t="s">
        <v>45</v>
      </c>
      <c r="E169" s="8"/>
      <c r="F169" s="8">
        <v>170</v>
      </c>
      <c r="G169" s="9">
        <v>81.34</v>
      </c>
      <c r="H169" s="10">
        <f t="shared" si="2"/>
        <v>13827.800000000001</v>
      </c>
    </row>
    <row r="170" spans="1:8" x14ac:dyDescent="0.2">
      <c r="A170" s="8">
        <v>166</v>
      </c>
      <c r="B170" s="8">
        <v>1</v>
      </c>
      <c r="C170" s="8" t="s">
        <v>46</v>
      </c>
      <c r="D170" s="8" t="s">
        <v>47</v>
      </c>
      <c r="E170" s="8"/>
      <c r="F170" s="8">
        <v>62</v>
      </c>
      <c r="G170" s="9">
        <v>25.76</v>
      </c>
      <c r="H170" s="10">
        <f t="shared" si="2"/>
        <v>1597.1200000000001</v>
      </c>
    </row>
    <row r="171" spans="1:8" x14ac:dyDescent="0.2">
      <c r="A171" s="8">
        <v>167</v>
      </c>
      <c r="B171" s="8">
        <v>1</v>
      </c>
      <c r="C171" s="8" t="s">
        <v>48</v>
      </c>
      <c r="D171" s="8" t="s">
        <v>47</v>
      </c>
      <c r="E171" s="8"/>
      <c r="F171" s="8">
        <v>49</v>
      </c>
      <c r="G171" s="9">
        <v>25.78</v>
      </c>
      <c r="H171" s="10">
        <f t="shared" si="2"/>
        <v>1263.22</v>
      </c>
    </row>
    <row r="172" spans="1:8" x14ac:dyDescent="0.2">
      <c r="A172" s="8">
        <v>168</v>
      </c>
      <c r="B172" s="8">
        <v>1</v>
      </c>
      <c r="C172" s="8" t="s">
        <v>49</v>
      </c>
      <c r="D172" s="8" t="s">
        <v>10</v>
      </c>
      <c r="E172" s="8"/>
      <c r="F172" s="8">
        <v>179</v>
      </c>
      <c r="G172" s="9">
        <v>11.57</v>
      </c>
      <c r="H172" s="10">
        <f t="shared" si="2"/>
        <v>2071.0300000000002</v>
      </c>
    </row>
    <row r="173" spans="1:8" x14ac:dyDescent="0.2">
      <c r="A173" s="8">
        <v>169</v>
      </c>
      <c r="B173" s="8">
        <v>1</v>
      </c>
      <c r="C173" s="8" t="s">
        <v>181</v>
      </c>
      <c r="D173" s="8" t="s">
        <v>45</v>
      </c>
      <c r="E173" s="8"/>
      <c r="F173" s="8">
        <v>55</v>
      </c>
      <c r="G173" s="9">
        <v>60.75</v>
      </c>
      <c r="H173" s="10">
        <f t="shared" si="2"/>
        <v>3341.25</v>
      </c>
    </row>
    <row r="174" spans="1:8" x14ac:dyDescent="0.2">
      <c r="A174" s="8">
        <v>170</v>
      </c>
      <c r="B174" s="8">
        <v>1</v>
      </c>
      <c r="C174" s="8" t="s">
        <v>182</v>
      </c>
      <c r="D174" s="8" t="s">
        <v>47</v>
      </c>
      <c r="E174" s="8"/>
      <c r="F174" s="8">
        <v>65</v>
      </c>
      <c r="G174" s="9">
        <v>62.68</v>
      </c>
      <c r="H174" s="10">
        <f t="shared" si="2"/>
        <v>4074.2</v>
      </c>
    </row>
    <row r="175" spans="1:8" x14ac:dyDescent="0.2">
      <c r="A175" s="8">
        <v>171</v>
      </c>
      <c r="B175" s="8">
        <v>1</v>
      </c>
      <c r="C175" s="8" t="s">
        <v>183</v>
      </c>
      <c r="D175" s="8" t="s">
        <v>10</v>
      </c>
      <c r="E175" s="8"/>
      <c r="F175" s="8">
        <v>18</v>
      </c>
      <c r="G175" s="9">
        <v>29.05</v>
      </c>
      <c r="H175" s="10">
        <f t="shared" si="2"/>
        <v>522.9</v>
      </c>
    </row>
    <row r="176" spans="1:8" x14ac:dyDescent="0.2">
      <c r="A176" s="8">
        <v>172</v>
      </c>
      <c r="B176" s="8">
        <v>1</v>
      </c>
      <c r="C176" s="8" t="s">
        <v>184</v>
      </c>
      <c r="D176" s="8" t="s">
        <v>10</v>
      </c>
      <c r="E176" s="8"/>
      <c r="F176" s="8">
        <v>25</v>
      </c>
      <c r="G176" s="9">
        <v>25.73</v>
      </c>
      <c r="H176" s="10">
        <f t="shared" si="2"/>
        <v>643.25</v>
      </c>
    </row>
    <row r="177" spans="1:8" x14ac:dyDescent="0.2">
      <c r="A177" s="8">
        <v>173</v>
      </c>
      <c r="B177" s="8">
        <v>1</v>
      </c>
      <c r="C177" s="8" t="s">
        <v>185</v>
      </c>
      <c r="D177" s="8" t="s">
        <v>45</v>
      </c>
      <c r="E177" s="8"/>
      <c r="F177" s="8">
        <v>127</v>
      </c>
      <c r="G177" s="9">
        <v>141.88</v>
      </c>
      <c r="H177" s="10">
        <f t="shared" si="2"/>
        <v>18018.759999999998</v>
      </c>
    </row>
    <row r="178" spans="1:8" x14ac:dyDescent="0.2">
      <c r="A178" s="8">
        <v>174</v>
      </c>
      <c r="B178" s="8">
        <v>1</v>
      </c>
      <c r="C178" s="8" t="s">
        <v>186</v>
      </c>
      <c r="D178" s="8" t="s">
        <v>47</v>
      </c>
      <c r="E178" s="8"/>
      <c r="F178" s="8">
        <v>2</v>
      </c>
      <c r="G178" s="9">
        <v>22.28</v>
      </c>
      <c r="H178" s="10">
        <f t="shared" si="2"/>
        <v>44.56</v>
      </c>
    </row>
    <row r="179" spans="1:8" x14ac:dyDescent="0.2">
      <c r="A179" s="8">
        <v>175</v>
      </c>
      <c r="B179" s="8">
        <v>1</v>
      </c>
      <c r="C179" s="8" t="s">
        <v>187</v>
      </c>
      <c r="D179" s="8" t="s">
        <v>10</v>
      </c>
      <c r="E179" s="8"/>
      <c r="F179" s="8">
        <v>918</v>
      </c>
      <c r="G179" s="9">
        <v>0.44</v>
      </c>
      <c r="H179" s="10">
        <f t="shared" si="2"/>
        <v>403.92</v>
      </c>
    </row>
    <row r="180" spans="1:8" x14ac:dyDescent="0.2">
      <c r="A180" s="8">
        <v>176</v>
      </c>
      <c r="B180" s="8">
        <v>1</v>
      </c>
      <c r="C180" s="8" t="s">
        <v>188</v>
      </c>
      <c r="D180" s="8" t="s">
        <v>10</v>
      </c>
      <c r="E180" s="8"/>
      <c r="F180" s="8">
        <v>295</v>
      </c>
      <c r="G180" s="9">
        <v>37.049999999999997</v>
      </c>
      <c r="H180" s="10">
        <f t="shared" si="2"/>
        <v>10929.75</v>
      </c>
    </row>
    <row r="181" spans="1:8" x14ac:dyDescent="0.2">
      <c r="A181" s="8">
        <v>177</v>
      </c>
      <c r="B181" s="8">
        <v>1</v>
      </c>
      <c r="C181" s="8" t="s">
        <v>50</v>
      </c>
      <c r="D181" s="8" t="s">
        <v>10</v>
      </c>
      <c r="E181" s="8"/>
      <c r="F181" s="8">
        <v>126</v>
      </c>
      <c r="G181" s="9">
        <v>18.57</v>
      </c>
      <c r="H181" s="10">
        <f t="shared" si="2"/>
        <v>2339.8200000000002</v>
      </c>
    </row>
    <row r="182" spans="1:8" x14ac:dyDescent="0.2">
      <c r="A182" s="8">
        <v>178</v>
      </c>
      <c r="B182" s="8">
        <v>1</v>
      </c>
      <c r="C182" s="8" t="s">
        <v>189</v>
      </c>
      <c r="D182" s="8" t="s">
        <v>7</v>
      </c>
      <c r="E182" s="8"/>
      <c r="F182" s="8">
        <v>375</v>
      </c>
      <c r="G182" s="9">
        <v>24.82</v>
      </c>
      <c r="H182" s="10">
        <f t="shared" si="2"/>
        <v>9307.5</v>
      </c>
    </row>
    <row r="183" spans="1:8" x14ac:dyDescent="0.2">
      <c r="A183" s="8">
        <v>179</v>
      </c>
      <c r="B183" s="8">
        <v>1</v>
      </c>
      <c r="C183" s="8" t="s">
        <v>190</v>
      </c>
      <c r="D183" s="8" t="s">
        <v>7</v>
      </c>
      <c r="E183" s="8"/>
      <c r="F183" s="8">
        <v>206</v>
      </c>
      <c r="G183" s="9">
        <v>21.63</v>
      </c>
      <c r="H183" s="10">
        <f t="shared" si="2"/>
        <v>4455.78</v>
      </c>
    </row>
    <row r="184" spans="1:8" x14ac:dyDescent="0.2">
      <c r="A184" s="8">
        <v>180</v>
      </c>
      <c r="B184" s="8">
        <v>1</v>
      </c>
      <c r="C184" s="8" t="s">
        <v>191</v>
      </c>
      <c r="D184" s="8" t="s">
        <v>8</v>
      </c>
      <c r="E184" s="8"/>
      <c r="F184" s="8">
        <v>101</v>
      </c>
      <c r="G184" s="9">
        <v>39.79</v>
      </c>
      <c r="H184" s="10">
        <f t="shared" si="2"/>
        <v>4018.79</v>
      </c>
    </row>
    <row r="185" spans="1:8" x14ac:dyDescent="0.2">
      <c r="A185" s="8">
        <v>181</v>
      </c>
      <c r="B185" s="8">
        <v>1</v>
      </c>
      <c r="C185" s="8" t="s">
        <v>192</v>
      </c>
      <c r="D185" s="8" t="s">
        <v>10</v>
      </c>
      <c r="E185" s="8"/>
      <c r="F185" s="8">
        <v>457</v>
      </c>
      <c r="G185" s="9">
        <v>9.5500000000000007</v>
      </c>
      <c r="H185" s="10">
        <f t="shared" si="2"/>
        <v>4364.3500000000004</v>
      </c>
    </row>
    <row r="186" spans="1:8" x14ac:dyDescent="0.2">
      <c r="A186" s="8">
        <v>182</v>
      </c>
      <c r="B186" s="8">
        <v>1</v>
      </c>
      <c r="C186" s="8" t="s">
        <v>193</v>
      </c>
      <c r="D186" s="8" t="s">
        <v>7</v>
      </c>
      <c r="E186" s="8"/>
      <c r="F186" s="8">
        <v>386</v>
      </c>
      <c r="G186" s="9">
        <v>6.33</v>
      </c>
      <c r="H186" s="10">
        <f t="shared" si="2"/>
        <v>2443.38</v>
      </c>
    </row>
    <row r="187" spans="1:8" x14ac:dyDescent="0.2">
      <c r="A187" s="8">
        <v>183</v>
      </c>
      <c r="B187" s="8">
        <v>1</v>
      </c>
      <c r="C187" s="8" t="s">
        <v>194</v>
      </c>
      <c r="D187" s="8" t="s">
        <v>7</v>
      </c>
      <c r="E187" s="8"/>
      <c r="F187" s="8">
        <v>246</v>
      </c>
      <c r="G187" s="9">
        <v>7.14</v>
      </c>
      <c r="H187" s="10">
        <f t="shared" si="2"/>
        <v>1756.4399999999998</v>
      </c>
    </row>
    <row r="188" spans="1:8" x14ac:dyDescent="0.2">
      <c r="A188" s="8">
        <v>184</v>
      </c>
      <c r="B188" s="8">
        <v>1</v>
      </c>
      <c r="C188" s="8" t="s">
        <v>195</v>
      </c>
      <c r="D188" s="8" t="s">
        <v>7</v>
      </c>
      <c r="E188" s="8"/>
      <c r="F188" s="8">
        <v>265</v>
      </c>
      <c r="G188" s="9">
        <v>7.01</v>
      </c>
      <c r="H188" s="10">
        <f t="shared" si="2"/>
        <v>1857.6499999999999</v>
      </c>
    </row>
    <row r="189" spans="1:8" x14ac:dyDescent="0.2">
      <c r="A189" s="8">
        <v>185</v>
      </c>
      <c r="B189" s="8">
        <v>1</v>
      </c>
      <c r="C189" s="8" t="s">
        <v>196</v>
      </c>
      <c r="D189" s="8" t="s">
        <v>7</v>
      </c>
      <c r="E189" s="8"/>
      <c r="F189" s="8">
        <v>419</v>
      </c>
      <c r="G189" s="9">
        <v>8.2100000000000009</v>
      </c>
      <c r="H189" s="10">
        <f t="shared" si="2"/>
        <v>3439.9900000000002</v>
      </c>
    </row>
    <row r="190" spans="1:8" x14ac:dyDescent="0.2">
      <c r="A190" s="8">
        <v>186</v>
      </c>
      <c r="B190" s="8">
        <v>1</v>
      </c>
      <c r="C190" s="8" t="s">
        <v>197</v>
      </c>
      <c r="D190" s="8" t="s">
        <v>7</v>
      </c>
      <c r="E190" s="8"/>
      <c r="F190" s="8">
        <v>161</v>
      </c>
      <c r="G190" s="9">
        <v>27.15</v>
      </c>
      <c r="H190" s="10">
        <f t="shared" si="2"/>
        <v>4371.1499999999996</v>
      </c>
    </row>
    <row r="191" spans="1:8" x14ac:dyDescent="0.2">
      <c r="A191" s="8">
        <v>187</v>
      </c>
      <c r="B191" s="8">
        <v>1</v>
      </c>
      <c r="C191" s="8" t="s">
        <v>198</v>
      </c>
      <c r="D191" s="8" t="s">
        <v>9</v>
      </c>
      <c r="E191" s="8"/>
      <c r="F191" s="8">
        <v>113</v>
      </c>
      <c r="G191" s="9">
        <v>131.19</v>
      </c>
      <c r="H191" s="10">
        <f t="shared" si="2"/>
        <v>14824.47</v>
      </c>
    </row>
    <row r="192" spans="1:8" x14ac:dyDescent="0.2">
      <c r="A192" s="8">
        <v>188</v>
      </c>
      <c r="B192" s="8">
        <v>1</v>
      </c>
      <c r="C192" s="8" t="s">
        <v>51</v>
      </c>
      <c r="D192" s="8" t="s">
        <v>7</v>
      </c>
      <c r="E192" s="8"/>
      <c r="F192" s="8">
        <v>14</v>
      </c>
      <c r="G192" s="9">
        <v>66.56</v>
      </c>
      <c r="H192" s="10">
        <f t="shared" si="2"/>
        <v>931.84</v>
      </c>
    </row>
    <row r="193" spans="1:8" x14ac:dyDescent="0.2">
      <c r="A193" s="8">
        <v>189</v>
      </c>
      <c r="B193" s="8">
        <v>1</v>
      </c>
      <c r="C193" s="8" t="s">
        <v>199</v>
      </c>
      <c r="D193" s="8" t="s">
        <v>16</v>
      </c>
      <c r="E193" s="8"/>
      <c r="F193" s="8">
        <v>3</v>
      </c>
      <c r="G193" s="9">
        <v>16.41</v>
      </c>
      <c r="H193" s="10">
        <f t="shared" si="2"/>
        <v>49.230000000000004</v>
      </c>
    </row>
    <row r="194" spans="1:8" x14ac:dyDescent="0.2">
      <c r="A194" s="8">
        <v>190</v>
      </c>
      <c r="B194" s="8">
        <v>1</v>
      </c>
      <c r="C194" s="8" t="s">
        <v>52</v>
      </c>
      <c r="D194" s="8" t="s">
        <v>16</v>
      </c>
      <c r="E194" s="8"/>
      <c r="F194" s="8">
        <v>255</v>
      </c>
      <c r="G194" s="9">
        <v>58.65</v>
      </c>
      <c r="H194" s="10">
        <f t="shared" si="2"/>
        <v>14955.75</v>
      </c>
    </row>
    <row r="195" spans="1:8" x14ac:dyDescent="0.2">
      <c r="A195" s="8">
        <v>191</v>
      </c>
      <c r="B195" s="8">
        <v>1</v>
      </c>
      <c r="C195" s="8" t="s">
        <v>200</v>
      </c>
      <c r="D195" s="8" t="s">
        <v>16</v>
      </c>
      <c r="E195" s="8"/>
      <c r="F195" s="8">
        <v>260</v>
      </c>
      <c r="G195" s="9">
        <v>33.49</v>
      </c>
      <c r="H195" s="10">
        <f t="shared" si="2"/>
        <v>8707.4</v>
      </c>
    </row>
    <row r="196" spans="1:8" x14ac:dyDescent="0.2">
      <c r="A196" s="8">
        <v>192</v>
      </c>
      <c r="B196" s="8">
        <v>1</v>
      </c>
      <c r="C196" s="8" t="s">
        <v>201</v>
      </c>
      <c r="D196" s="8" t="s">
        <v>16</v>
      </c>
      <c r="E196" s="8"/>
      <c r="F196" s="8">
        <v>180</v>
      </c>
      <c r="G196" s="9">
        <v>11.89</v>
      </c>
      <c r="H196" s="10">
        <f t="shared" si="2"/>
        <v>2140.2000000000003</v>
      </c>
    </row>
    <row r="197" spans="1:8" x14ac:dyDescent="0.2">
      <c r="A197" s="8">
        <v>193</v>
      </c>
      <c r="B197" s="8">
        <v>1</v>
      </c>
      <c r="C197" s="8" t="s">
        <v>202</v>
      </c>
      <c r="D197" s="8" t="s">
        <v>16</v>
      </c>
      <c r="E197" s="8"/>
      <c r="F197" s="8">
        <v>162</v>
      </c>
      <c r="G197" s="9">
        <v>12.53</v>
      </c>
      <c r="H197" s="10">
        <f t="shared" si="2"/>
        <v>2029.86</v>
      </c>
    </row>
    <row r="198" spans="1:8" x14ac:dyDescent="0.2">
      <c r="A198" s="8">
        <v>194</v>
      </c>
      <c r="B198" s="8">
        <v>1</v>
      </c>
      <c r="C198" s="8" t="s">
        <v>241</v>
      </c>
      <c r="D198" s="8" t="s">
        <v>8</v>
      </c>
      <c r="E198" s="8"/>
      <c r="F198" s="8">
        <v>430</v>
      </c>
      <c r="G198" s="9">
        <v>6.15</v>
      </c>
      <c r="H198" s="10">
        <f t="shared" ref="H198:H225" si="3">G198*F198</f>
        <v>2644.5</v>
      </c>
    </row>
    <row r="199" spans="1:8" x14ac:dyDescent="0.2">
      <c r="A199" s="8">
        <v>195</v>
      </c>
      <c r="B199" s="8">
        <v>1</v>
      </c>
      <c r="C199" s="8" t="s">
        <v>242</v>
      </c>
      <c r="D199" s="8" t="s">
        <v>8</v>
      </c>
      <c r="E199" s="8"/>
      <c r="F199" s="8">
        <v>483</v>
      </c>
      <c r="G199" s="9">
        <v>5.74</v>
      </c>
      <c r="H199" s="10">
        <f t="shared" si="3"/>
        <v>2772.42</v>
      </c>
    </row>
    <row r="200" spans="1:8" x14ac:dyDescent="0.2">
      <c r="A200" s="8">
        <v>196</v>
      </c>
      <c r="B200" s="8">
        <v>1</v>
      </c>
      <c r="C200" s="8" t="s">
        <v>243</v>
      </c>
      <c r="D200" s="8" t="s">
        <v>8</v>
      </c>
      <c r="E200" s="8"/>
      <c r="F200" s="8">
        <v>391</v>
      </c>
      <c r="G200" s="9">
        <v>5.34</v>
      </c>
      <c r="H200" s="10">
        <f t="shared" si="3"/>
        <v>2087.94</v>
      </c>
    </row>
    <row r="201" spans="1:8" x14ac:dyDescent="0.2">
      <c r="A201" s="8">
        <v>197</v>
      </c>
      <c r="B201" s="8">
        <v>1</v>
      </c>
      <c r="C201" s="8" t="s">
        <v>244</v>
      </c>
      <c r="D201" s="8" t="s">
        <v>8</v>
      </c>
      <c r="E201" s="8"/>
      <c r="F201" s="8">
        <v>396</v>
      </c>
      <c r="G201" s="9">
        <v>6.22</v>
      </c>
      <c r="H201" s="10">
        <f t="shared" si="3"/>
        <v>2463.12</v>
      </c>
    </row>
    <row r="202" spans="1:8" x14ac:dyDescent="0.2">
      <c r="A202" s="8">
        <v>198</v>
      </c>
      <c r="B202" s="8">
        <v>1</v>
      </c>
      <c r="C202" s="8" t="s">
        <v>203</v>
      </c>
      <c r="D202" s="8" t="s">
        <v>7</v>
      </c>
      <c r="E202" s="8"/>
      <c r="F202" s="8">
        <v>251</v>
      </c>
      <c r="G202" s="9">
        <v>30.53</v>
      </c>
      <c r="H202" s="10">
        <f t="shared" si="3"/>
        <v>7663.0300000000007</v>
      </c>
    </row>
    <row r="203" spans="1:8" x14ac:dyDescent="0.2">
      <c r="A203" s="8">
        <v>199</v>
      </c>
      <c r="B203" s="8">
        <v>1</v>
      </c>
      <c r="C203" s="8" t="s">
        <v>204</v>
      </c>
      <c r="D203" s="8" t="s">
        <v>7</v>
      </c>
      <c r="E203" s="8"/>
      <c r="F203" s="8">
        <v>151</v>
      </c>
      <c r="G203" s="9">
        <v>58.15</v>
      </c>
      <c r="H203" s="10">
        <f t="shared" si="3"/>
        <v>8780.65</v>
      </c>
    </row>
    <row r="204" spans="1:8" x14ac:dyDescent="0.2">
      <c r="A204" s="8">
        <v>200</v>
      </c>
      <c r="B204" s="8">
        <v>1</v>
      </c>
      <c r="C204" s="8" t="s">
        <v>53</v>
      </c>
      <c r="D204" s="8" t="s">
        <v>7</v>
      </c>
      <c r="E204" s="8"/>
      <c r="F204" s="8">
        <v>56</v>
      </c>
      <c r="G204" s="9">
        <v>26.18</v>
      </c>
      <c r="H204" s="10">
        <f t="shared" si="3"/>
        <v>1466.08</v>
      </c>
    </row>
    <row r="205" spans="1:8" x14ac:dyDescent="0.2">
      <c r="A205" s="8">
        <v>201</v>
      </c>
      <c r="B205" s="8">
        <v>1</v>
      </c>
      <c r="C205" s="8" t="s">
        <v>205</v>
      </c>
      <c r="D205" s="8" t="s">
        <v>7</v>
      </c>
      <c r="E205" s="8"/>
      <c r="F205" s="8">
        <v>32</v>
      </c>
      <c r="G205" s="9">
        <v>582.55999999999995</v>
      </c>
      <c r="H205" s="10">
        <f t="shared" si="3"/>
        <v>18641.919999999998</v>
      </c>
    </row>
    <row r="206" spans="1:8" x14ac:dyDescent="0.2">
      <c r="A206" s="8">
        <v>202</v>
      </c>
      <c r="B206" s="8">
        <v>1</v>
      </c>
      <c r="C206" s="8" t="s">
        <v>54</v>
      </c>
      <c r="D206" s="8" t="s">
        <v>7</v>
      </c>
      <c r="E206" s="8"/>
      <c r="F206" s="8">
        <v>30</v>
      </c>
      <c r="G206" s="9">
        <v>15.47</v>
      </c>
      <c r="H206" s="10">
        <f t="shared" si="3"/>
        <v>464.1</v>
      </c>
    </row>
    <row r="207" spans="1:8" x14ac:dyDescent="0.2">
      <c r="A207" s="8">
        <v>203</v>
      </c>
      <c r="B207" s="8">
        <v>1</v>
      </c>
      <c r="C207" s="8" t="s">
        <v>206</v>
      </c>
      <c r="D207" s="8" t="s">
        <v>7</v>
      </c>
      <c r="E207" s="8"/>
      <c r="F207" s="8">
        <v>449</v>
      </c>
      <c r="G207" s="9">
        <v>19.04</v>
      </c>
      <c r="H207" s="10">
        <f t="shared" si="3"/>
        <v>8548.9599999999991</v>
      </c>
    </row>
    <row r="208" spans="1:8" x14ac:dyDescent="0.2">
      <c r="A208" s="8">
        <v>204</v>
      </c>
      <c r="B208" s="8">
        <v>1</v>
      </c>
      <c r="C208" s="8" t="s">
        <v>55</v>
      </c>
      <c r="D208" s="11" t="s">
        <v>7</v>
      </c>
      <c r="E208" s="11"/>
      <c r="F208" s="8">
        <v>81</v>
      </c>
      <c r="G208" s="9">
        <v>11.37</v>
      </c>
      <c r="H208" s="10">
        <f t="shared" si="3"/>
        <v>920.96999999999991</v>
      </c>
    </row>
    <row r="209" spans="1:8" x14ac:dyDescent="0.2">
      <c r="A209" s="8">
        <v>205</v>
      </c>
      <c r="B209" s="8">
        <v>1</v>
      </c>
      <c r="C209" s="8" t="s">
        <v>207</v>
      </c>
      <c r="D209" s="8" t="s">
        <v>7</v>
      </c>
      <c r="E209" s="8"/>
      <c r="F209" s="8">
        <v>42</v>
      </c>
      <c r="G209" s="9">
        <v>10.42</v>
      </c>
      <c r="H209" s="10">
        <f t="shared" si="3"/>
        <v>437.64</v>
      </c>
    </row>
    <row r="210" spans="1:8" x14ac:dyDescent="0.2">
      <c r="A210" s="8">
        <v>206</v>
      </c>
      <c r="B210" s="8">
        <v>1</v>
      </c>
      <c r="C210" s="8" t="s">
        <v>208</v>
      </c>
      <c r="D210" s="8" t="s">
        <v>7</v>
      </c>
      <c r="E210" s="8"/>
      <c r="F210" s="8">
        <v>47</v>
      </c>
      <c r="G210" s="9">
        <v>13.21</v>
      </c>
      <c r="H210" s="10">
        <f t="shared" si="3"/>
        <v>620.87</v>
      </c>
    </row>
    <row r="211" spans="1:8" x14ac:dyDescent="0.2">
      <c r="A211" s="8">
        <v>207</v>
      </c>
      <c r="B211" s="8">
        <v>1</v>
      </c>
      <c r="C211" s="8" t="s">
        <v>209</v>
      </c>
      <c r="D211" s="8" t="s">
        <v>7</v>
      </c>
      <c r="E211" s="8"/>
      <c r="F211" s="8">
        <v>46</v>
      </c>
      <c r="G211" s="9">
        <v>24.01</v>
      </c>
      <c r="H211" s="10">
        <f t="shared" si="3"/>
        <v>1104.46</v>
      </c>
    </row>
    <row r="212" spans="1:8" x14ac:dyDescent="0.2">
      <c r="A212" s="8">
        <v>208</v>
      </c>
      <c r="B212" s="8">
        <v>1</v>
      </c>
      <c r="C212" s="8" t="s">
        <v>210</v>
      </c>
      <c r="D212" s="8" t="s">
        <v>8</v>
      </c>
      <c r="E212" s="8"/>
      <c r="F212" s="8">
        <v>149</v>
      </c>
      <c r="G212" s="9">
        <v>21.76</v>
      </c>
      <c r="H212" s="10">
        <f t="shared" si="3"/>
        <v>3242.2400000000002</v>
      </c>
    </row>
    <row r="213" spans="1:8" x14ac:dyDescent="0.2">
      <c r="A213" s="8">
        <v>209</v>
      </c>
      <c r="B213" s="8">
        <v>1</v>
      </c>
      <c r="C213" s="8" t="s">
        <v>56</v>
      </c>
      <c r="D213" s="8" t="s">
        <v>7</v>
      </c>
      <c r="E213" s="8"/>
      <c r="F213" s="8">
        <v>1121</v>
      </c>
      <c r="G213" s="9">
        <v>6.74</v>
      </c>
      <c r="H213" s="10">
        <f t="shared" si="3"/>
        <v>7555.54</v>
      </c>
    </row>
    <row r="214" spans="1:8" x14ac:dyDescent="0.2">
      <c r="A214" s="8">
        <v>210</v>
      </c>
      <c r="B214" s="8">
        <v>1</v>
      </c>
      <c r="C214" s="8" t="s">
        <v>57</v>
      </c>
      <c r="D214" s="8" t="s">
        <v>7</v>
      </c>
      <c r="E214" s="8"/>
      <c r="F214" s="8">
        <v>5</v>
      </c>
      <c r="G214" s="9">
        <v>8.01</v>
      </c>
      <c r="H214" s="10">
        <f t="shared" si="3"/>
        <v>40.049999999999997</v>
      </c>
    </row>
    <row r="215" spans="1:8" x14ac:dyDescent="0.2">
      <c r="A215" s="8">
        <v>211</v>
      </c>
      <c r="B215" s="8">
        <v>1</v>
      </c>
      <c r="C215" s="8" t="s">
        <v>211</v>
      </c>
      <c r="D215" s="8" t="s">
        <v>7</v>
      </c>
      <c r="E215" s="8"/>
      <c r="F215" s="8">
        <v>158</v>
      </c>
      <c r="G215" s="9">
        <v>40.85</v>
      </c>
      <c r="H215" s="10">
        <f t="shared" si="3"/>
        <v>6454.3</v>
      </c>
    </row>
    <row r="216" spans="1:8" x14ac:dyDescent="0.2">
      <c r="A216" s="8">
        <v>212</v>
      </c>
      <c r="B216" s="8">
        <v>1</v>
      </c>
      <c r="C216" s="8" t="s">
        <v>212</v>
      </c>
      <c r="D216" s="8" t="s">
        <v>8</v>
      </c>
      <c r="E216" s="8"/>
      <c r="F216" s="8">
        <v>105</v>
      </c>
      <c r="G216" s="9">
        <v>69.989999999999995</v>
      </c>
      <c r="H216" s="10">
        <f t="shared" si="3"/>
        <v>7348.95</v>
      </c>
    </row>
    <row r="217" spans="1:8" x14ac:dyDescent="0.2">
      <c r="A217" s="8">
        <v>213</v>
      </c>
      <c r="B217" s="8">
        <v>1</v>
      </c>
      <c r="C217" s="8" t="s">
        <v>213</v>
      </c>
      <c r="D217" s="8" t="s">
        <v>7</v>
      </c>
      <c r="E217" s="8"/>
      <c r="F217" s="8">
        <v>245</v>
      </c>
      <c r="G217" s="9">
        <v>21.59</v>
      </c>
      <c r="H217" s="10">
        <f t="shared" si="3"/>
        <v>5289.55</v>
      </c>
    </row>
    <row r="218" spans="1:8" x14ac:dyDescent="0.2">
      <c r="A218" s="8">
        <v>214</v>
      </c>
      <c r="B218" s="8">
        <v>1</v>
      </c>
      <c r="C218" s="8" t="s">
        <v>214</v>
      </c>
      <c r="D218" s="8" t="s">
        <v>7</v>
      </c>
      <c r="E218" s="8"/>
      <c r="F218" s="8">
        <v>1419</v>
      </c>
      <c r="G218" s="9">
        <v>9.3000000000000007</v>
      </c>
      <c r="H218" s="10">
        <f t="shared" si="3"/>
        <v>13196.7</v>
      </c>
    </row>
    <row r="219" spans="1:8" x14ac:dyDescent="0.2">
      <c r="A219" s="8">
        <v>215</v>
      </c>
      <c r="B219" s="8">
        <v>1</v>
      </c>
      <c r="C219" s="8" t="s">
        <v>215</v>
      </c>
      <c r="D219" s="8" t="s">
        <v>7</v>
      </c>
      <c r="E219" s="8"/>
      <c r="F219" s="8">
        <v>376</v>
      </c>
      <c r="G219" s="9">
        <v>7.92</v>
      </c>
      <c r="H219" s="10">
        <f t="shared" si="3"/>
        <v>2977.92</v>
      </c>
    </row>
    <row r="220" spans="1:8" x14ac:dyDescent="0.2">
      <c r="A220" s="8">
        <v>216</v>
      </c>
      <c r="B220" s="8">
        <v>1</v>
      </c>
      <c r="C220" s="8" t="s">
        <v>216</v>
      </c>
      <c r="D220" s="8" t="s">
        <v>7</v>
      </c>
      <c r="E220" s="8"/>
      <c r="F220" s="8">
        <v>67</v>
      </c>
      <c r="G220" s="9">
        <v>7.71</v>
      </c>
      <c r="H220" s="10">
        <f t="shared" si="3"/>
        <v>516.57000000000005</v>
      </c>
    </row>
    <row r="221" spans="1:8" x14ac:dyDescent="0.2">
      <c r="A221" s="8">
        <v>217</v>
      </c>
      <c r="B221" s="8">
        <v>1</v>
      </c>
      <c r="C221" s="8" t="s">
        <v>217</v>
      </c>
      <c r="D221" s="8" t="s">
        <v>7</v>
      </c>
      <c r="E221" s="8"/>
      <c r="F221" s="8">
        <v>165</v>
      </c>
      <c r="G221" s="9">
        <v>51.35</v>
      </c>
      <c r="H221" s="10">
        <f t="shared" si="3"/>
        <v>8472.75</v>
      </c>
    </row>
    <row r="222" spans="1:8" x14ac:dyDescent="0.2">
      <c r="A222" s="8">
        <v>218</v>
      </c>
      <c r="B222" s="8">
        <v>1</v>
      </c>
      <c r="C222" s="8" t="s">
        <v>218</v>
      </c>
      <c r="D222" s="8" t="s">
        <v>7</v>
      </c>
      <c r="E222" s="8"/>
      <c r="F222" s="8">
        <v>78</v>
      </c>
      <c r="G222" s="9">
        <v>10.98</v>
      </c>
      <c r="H222" s="10">
        <f t="shared" si="3"/>
        <v>856.44</v>
      </c>
    </row>
    <row r="223" spans="1:8" x14ac:dyDescent="0.2">
      <c r="A223" s="8">
        <v>219</v>
      </c>
      <c r="B223" s="8">
        <v>1</v>
      </c>
      <c r="C223" s="8" t="s">
        <v>219</v>
      </c>
      <c r="D223" s="11" t="s">
        <v>245</v>
      </c>
      <c r="E223" s="11"/>
      <c r="F223" s="8">
        <v>3</v>
      </c>
      <c r="G223" s="9">
        <v>80.010000000000005</v>
      </c>
      <c r="H223" s="10">
        <f t="shared" si="3"/>
        <v>240.03000000000003</v>
      </c>
    </row>
    <row r="224" spans="1:8" x14ac:dyDescent="0.2">
      <c r="A224" s="8">
        <v>220</v>
      </c>
      <c r="B224" s="8">
        <v>1</v>
      </c>
      <c r="C224" s="8" t="s">
        <v>220</v>
      </c>
      <c r="D224" s="8" t="s">
        <v>58</v>
      </c>
      <c r="E224" s="8"/>
      <c r="F224" s="8">
        <v>130</v>
      </c>
      <c r="G224" s="9">
        <v>152.81</v>
      </c>
      <c r="H224" s="10">
        <f t="shared" si="3"/>
        <v>19865.3</v>
      </c>
    </row>
    <row r="225" spans="1:8" x14ac:dyDescent="0.2">
      <c r="A225" s="8">
        <v>221</v>
      </c>
      <c r="B225" s="8">
        <v>1</v>
      </c>
      <c r="C225" s="8" t="s">
        <v>221</v>
      </c>
      <c r="D225" s="8" t="s">
        <v>7</v>
      </c>
      <c r="E225" s="8"/>
      <c r="F225" s="8">
        <v>1150</v>
      </c>
      <c r="G225" s="9">
        <v>18.84</v>
      </c>
      <c r="H225" s="10">
        <f t="shared" si="3"/>
        <v>21666</v>
      </c>
    </row>
    <row r="226" spans="1:8" x14ac:dyDescent="0.2">
      <c r="A226" s="8"/>
      <c r="B226" s="8"/>
      <c r="C226" s="8"/>
      <c r="D226" s="8"/>
      <c r="E226" s="8"/>
      <c r="F226" s="8"/>
      <c r="G226" s="9"/>
      <c r="H226" s="10">
        <f>SUM(H5:H225)</f>
        <v>1181359.8299999994</v>
      </c>
    </row>
  </sheetData>
  <mergeCells count="3">
    <mergeCell ref="C1:H1"/>
    <mergeCell ref="A1:B1"/>
    <mergeCell ref="A2:B2"/>
  </mergeCells>
  <pageMargins left="0.78740157499999996" right="0.78740157499999996" top="0.984251969" bottom="0.984251969" header="0.5" footer="0.5"/>
  <pageSetup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Anexo 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Cristhian Marciano</dc:creator>
  <cp:lastModifiedBy>Cristhian Marciano</cp:lastModifiedBy>
  <dcterms:created xsi:type="dcterms:W3CDTF">2025-03-26T14:44:43Z</dcterms:created>
  <dcterms:modified xsi:type="dcterms:W3CDTF">2025-03-26T17:48:48Z</dcterms:modified>
</cp:coreProperties>
</file>